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業務運用\23体制リスト\深谷\"/>
    </mc:Choice>
  </mc:AlternateContent>
  <xr:revisionPtr revIDLastSave="0" documentId="8_{9E1B697F-4C86-42C4-8F46-E44DC66DFB9E}" xr6:coauthVersionLast="36" xr6:coauthVersionMax="36" xr10:uidLastSave="{00000000-0000-0000-0000-000000000000}"/>
  <bookViews>
    <workbookView xWindow="0" yWindow="0" windowWidth="19200" windowHeight="10590" xr2:uid="{2FD2AED9-1F4E-4649-AA1B-EC649FA388B2}"/>
  </bookViews>
  <sheets>
    <sheet name="公表例（外来対応）" sheetId="1" r:id="rId1"/>
  </sheets>
  <externalReferences>
    <externalReference r:id="rId2"/>
  </externalReferences>
  <definedNames>
    <definedName name="_xlnm.Print_Area" localSheetId="0">'公表例（外来対応）'!$A$1:$P$88</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9" i="1" l="1"/>
  <c r="O79" i="1"/>
  <c r="N79" i="1"/>
  <c r="M79" i="1"/>
  <c r="L79" i="1"/>
  <c r="K79" i="1"/>
  <c r="J79" i="1"/>
  <c r="I79" i="1"/>
  <c r="H79" i="1"/>
  <c r="G79" i="1"/>
  <c r="F79" i="1"/>
  <c r="E79" i="1"/>
  <c r="D79" i="1"/>
  <c r="C79" i="1"/>
  <c r="B79" i="1"/>
  <c r="A79" i="1"/>
  <c r="P78" i="1"/>
  <c r="O78" i="1"/>
  <c r="N78" i="1"/>
  <c r="M78" i="1"/>
  <c r="L78" i="1"/>
  <c r="K78" i="1"/>
  <c r="J78" i="1"/>
  <c r="I78" i="1"/>
  <c r="H78" i="1"/>
  <c r="G78" i="1"/>
  <c r="F78" i="1"/>
  <c r="E78" i="1"/>
  <c r="D78" i="1"/>
  <c r="C78" i="1"/>
  <c r="B78" i="1"/>
  <c r="A78" i="1"/>
  <c r="P77" i="1"/>
  <c r="O77" i="1"/>
  <c r="N77" i="1"/>
  <c r="M77" i="1"/>
  <c r="L77" i="1"/>
  <c r="K77" i="1"/>
  <c r="J77" i="1"/>
  <c r="I77" i="1"/>
  <c r="H77" i="1"/>
  <c r="G77" i="1"/>
  <c r="F77" i="1"/>
  <c r="E77" i="1"/>
  <c r="D77" i="1"/>
  <c r="C77" i="1"/>
  <c r="B77" i="1"/>
  <c r="A77" i="1"/>
  <c r="P76" i="1"/>
  <c r="O76" i="1"/>
  <c r="N76" i="1"/>
  <c r="M76" i="1"/>
  <c r="L76" i="1"/>
  <c r="K76" i="1"/>
  <c r="J76" i="1"/>
  <c r="I76" i="1"/>
  <c r="H76" i="1"/>
  <c r="G76" i="1"/>
  <c r="F76" i="1"/>
  <c r="E76" i="1"/>
  <c r="D76" i="1"/>
  <c r="C76" i="1"/>
  <c r="B76" i="1"/>
  <c r="A76" i="1"/>
  <c r="P75" i="1"/>
  <c r="O75" i="1"/>
  <c r="N75" i="1"/>
  <c r="M75" i="1"/>
  <c r="L75" i="1"/>
  <c r="K75" i="1"/>
  <c r="J75" i="1"/>
  <c r="I75" i="1"/>
  <c r="H75" i="1"/>
  <c r="G75" i="1"/>
  <c r="F75" i="1"/>
  <c r="E75" i="1"/>
  <c r="D75" i="1"/>
  <c r="C75" i="1"/>
  <c r="B75" i="1"/>
  <c r="A75" i="1"/>
  <c r="P74" i="1"/>
  <c r="O74" i="1"/>
  <c r="N74" i="1"/>
  <c r="M74" i="1"/>
  <c r="L74" i="1"/>
  <c r="K74" i="1"/>
  <c r="J74" i="1"/>
  <c r="I74" i="1"/>
  <c r="H74" i="1"/>
  <c r="G74" i="1"/>
  <c r="F74" i="1"/>
  <c r="E74" i="1"/>
  <c r="D74" i="1"/>
  <c r="C74" i="1"/>
  <c r="B74" i="1"/>
  <c r="A74" i="1"/>
  <c r="P73" i="1"/>
  <c r="O73" i="1"/>
  <c r="N73" i="1"/>
  <c r="M73" i="1"/>
  <c r="L73" i="1"/>
  <c r="K73" i="1"/>
  <c r="J73" i="1"/>
  <c r="I73" i="1"/>
  <c r="H73" i="1"/>
  <c r="G73" i="1"/>
  <c r="F73" i="1"/>
  <c r="E73" i="1"/>
  <c r="D73" i="1"/>
  <c r="C73" i="1"/>
  <c r="B73" i="1"/>
  <c r="A73" i="1"/>
  <c r="P72" i="1"/>
  <c r="O72" i="1"/>
  <c r="N72" i="1"/>
  <c r="M72" i="1"/>
  <c r="L72" i="1"/>
  <c r="K72" i="1"/>
  <c r="J72" i="1"/>
  <c r="I72" i="1"/>
  <c r="H72" i="1"/>
  <c r="G72" i="1"/>
  <c r="F72" i="1"/>
  <c r="E72" i="1"/>
  <c r="D72" i="1"/>
  <c r="C72" i="1"/>
  <c r="B72" i="1"/>
  <c r="A72" i="1"/>
  <c r="P71" i="1"/>
  <c r="O71" i="1"/>
  <c r="N71" i="1"/>
  <c r="M71" i="1"/>
  <c r="L71" i="1"/>
  <c r="K71" i="1"/>
  <c r="J71" i="1"/>
  <c r="I71" i="1"/>
  <c r="H71" i="1"/>
  <c r="G71" i="1"/>
  <c r="F71" i="1"/>
  <c r="E71" i="1"/>
  <c r="D71" i="1"/>
  <c r="C71" i="1"/>
  <c r="B71" i="1"/>
  <c r="A71" i="1"/>
  <c r="P70" i="1"/>
  <c r="O70" i="1"/>
  <c r="N70" i="1"/>
  <c r="M70" i="1"/>
  <c r="L70" i="1"/>
  <c r="K70" i="1"/>
  <c r="J70" i="1"/>
  <c r="I70" i="1"/>
  <c r="H70" i="1"/>
  <c r="G70" i="1"/>
  <c r="F70" i="1"/>
  <c r="E70" i="1"/>
  <c r="D70" i="1"/>
  <c r="C70" i="1"/>
  <c r="B70" i="1"/>
  <c r="A70" i="1"/>
  <c r="P69" i="1"/>
  <c r="O69" i="1"/>
  <c r="N69" i="1"/>
  <c r="M69" i="1"/>
  <c r="L69" i="1"/>
  <c r="K69" i="1"/>
  <c r="J69" i="1"/>
  <c r="I69" i="1"/>
  <c r="H69" i="1"/>
  <c r="G69" i="1"/>
  <c r="F69" i="1"/>
  <c r="E69" i="1"/>
  <c r="D69" i="1"/>
  <c r="C69" i="1"/>
  <c r="B69" i="1"/>
  <c r="A69" i="1"/>
  <c r="P68" i="1"/>
  <c r="O68" i="1"/>
  <c r="N68" i="1"/>
  <c r="M68" i="1"/>
  <c r="L68" i="1"/>
  <c r="K68" i="1"/>
  <c r="J68" i="1"/>
  <c r="I68" i="1"/>
  <c r="H68" i="1"/>
  <c r="G68" i="1"/>
  <c r="F68" i="1"/>
  <c r="E68" i="1"/>
  <c r="D68" i="1"/>
  <c r="C68" i="1"/>
  <c r="B68" i="1"/>
  <c r="A68" i="1"/>
  <c r="P67" i="1"/>
  <c r="O67" i="1"/>
  <c r="N67" i="1"/>
  <c r="M67" i="1"/>
  <c r="L67" i="1"/>
  <c r="K67" i="1"/>
  <c r="J67" i="1"/>
  <c r="I67" i="1"/>
  <c r="H67" i="1"/>
  <c r="G67" i="1"/>
  <c r="F67" i="1"/>
  <c r="E67" i="1"/>
  <c r="D67" i="1"/>
  <c r="C67" i="1"/>
  <c r="B67" i="1"/>
  <c r="A67" i="1"/>
  <c r="P66" i="1"/>
  <c r="O66" i="1"/>
  <c r="N66" i="1"/>
  <c r="M66" i="1"/>
  <c r="L66" i="1"/>
  <c r="K66" i="1"/>
  <c r="J66" i="1"/>
  <c r="I66" i="1"/>
  <c r="H66" i="1"/>
  <c r="G66" i="1"/>
  <c r="F66" i="1"/>
  <c r="E66" i="1"/>
  <c r="D66" i="1"/>
  <c r="C66" i="1"/>
  <c r="B66" i="1"/>
  <c r="A66" i="1"/>
  <c r="P65" i="1"/>
  <c r="O65" i="1"/>
  <c r="N65" i="1"/>
  <c r="M65" i="1"/>
  <c r="L65" i="1"/>
  <c r="K65" i="1"/>
  <c r="J65" i="1"/>
  <c r="I65" i="1"/>
  <c r="H65" i="1"/>
  <c r="G65" i="1"/>
  <c r="F65" i="1"/>
  <c r="E65" i="1"/>
  <c r="D65" i="1"/>
  <c r="C65" i="1"/>
  <c r="B65" i="1"/>
  <c r="A65" i="1"/>
  <c r="P64" i="1"/>
  <c r="O64" i="1"/>
  <c r="N64" i="1"/>
  <c r="M64" i="1"/>
  <c r="L64" i="1"/>
  <c r="K64" i="1"/>
  <c r="J64" i="1"/>
  <c r="I64" i="1"/>
  <c r="H64" i="1"/>
  <c r="G64" i="1"/>
  <c r="F64" i="1"/>
  <c r="E64" i="1"/>
  <c r="D64" i="1"/>
  <c r="C64" i="1"/>
  <c r="B64" i="1"/>
  <c r="A64" i="1"/>
  <c r="P63" i="1"/>
  <c r="O63" i="1"/>
  <c r="N63" i="1"/>
  <c r="M63" i="1"/>
  <c r="L63" i="1"/>
  <c r="K63" i="1"/>
  <c r="J63" i="1"/>
  <c r="I63" i="1"/>
  <c r="H63" i="1"/>
  <c r="G63" i="1"/>
  <c r="F63" i="1"/>
  <c r="E63" i="1"/>
  <c r="D63" i="1"/>
  <c r="C63" i="1"/>
  <c r="B63" i="1"/>
  <c r="A63" i="1"/>
  <c r="P62" i="1"/>
  <c r="O62" i="1"/>
  <c r="N62" i="1"/>
  <c r="M62" i="1"/>
  <c r="L62" i="1"/>
  <c r="K62" i="1"/>
  <c r="J62" i="1"/>
  <c r="I62" i="1"/>
  <c r="H62" i="1"/>
  <c r="G62" i="1"/>
  <c r="F62" i="1"/>
  <c r="E62" i="1"/>
  <c r="D62" i="1"/>
  <c r="C62" i="1"/>
  <c r="B62" i="1"/>
  <c r="A62" i="1"/>
  <c r="P61" i="1"/>
  <c r="O61" i="1"/>
  <c r="N61" i="1"/>
  <c r="M61" i="1"/>
  <c r="L61" i="1"/>
  <c r="K61" i="1"/>
  <c r="J61" i="1"/>
  <c r="I61" i="1"/>
  <c r="H61" i="1"/>
  <c r="G61" i="1"/>
  <c r="F61" i="1"/>
  <c r="E61" i="1"/>
  <c r="D61" i="1"/>
  <c r="C61" i="1"/>
  <c r="B61" i="1"/>
  <c r="A61" i="1"/>
  <c r="P60" i="1"/>
  <c r="O60" i="1"/>
  <c r="N60" i="1"/>
  <c r="M60" i="1"/>
  <c r="L60" i="1"/>
  <c r="K60" i="1"/>
  <c r="J60" i="1"/>
  <c r="I60" i="1"/>
  <c r="H60" i="1"/>
  <c r="G60" i="1"/>
  <c r="F60" i="1"/>
  <c r="E60" i="1"/>
  <c r="D60" i="1"/>
  <c r="C60" i="1"/>
  <c r="B60" i="1"/>
  <c r="A60" i="1"/>
  <c r="P59" i="1"/>
  <c r="O59" i="1"/>
  <c r="N59" i="1"/>
  <c r="M59" i="1"/>
  <c r="L59" i="1"/>
  <c r="K59" i="1"/>
  <c r="J59" i="1"/>
  <c r="I59" i="1"/>
  <c r="H59" i="1"/>
  <c r="G59" i="1"/>
  <c r="F59" i="1"/>
  <c r="E59" i="1"/>
  <c r="D59" i="1"/>
  <c r="C59" i="1"/>
  <c r="B59" i="1"/>
  <c r="A59" i="1"/>
  <c r="P58" i="1"/>
  <c r="O58" i="1"/>
  <c r="N58" i="1"/>
  <c r="M58" i="1"/>
  <c r="L58" i="1"/>
  <c r="K58" i="1"/>
  <c r="J58" i="1"/>
  <c r="I58" i="1"/>
  <c r="H58" i="1"/>
  <c r="G58" i="1"/>
  <c r="F58" i="1"/>
  <c r="E58" i="1"/>
  <c r="D58" i="1"/>
  <c r="C58" i="1"/>
  <c r="B58" i="1"/>
  <c r="A58" i="1"/>
  <c r="P57" i="1"/>
  <c r="O57" i="1"/>
  <c r="N57" i="1"/>
  <c r="M57" i="1"/>
  <c r="L57" i="1"/>
  <c r="K57" i="1"/>
  <c r="J57" i="1"/>
  <c r="I57" i="1"/>
  <c r="H57" i="1"/>
  <c r="G57" i="1"/>
  <c r="F57" i="1"/>
  <c r="E57" i="1"/>
  <c r="D57" i="1"/>
  <c r="C57" i="1"/>
  <c r="B57" i="1"/>
  <c r="A57" i="1"/>
  <c r="P56" i="1"/>
  <c r="O56" i="1"/>
  <c r="N56" i="1"/>
  <c r="M56" i="1"/>
  <c r="L56" i="1"/>
  <c r="K56" i="1"/>
  <c r="J56" i="1"/>
  <c r="I56" i="1"/>
  <c r="H56" i="1"/>
  <c r="G56" i="1"/>
  <c r="F56" i="1"/>
  <c r="E56" i="1"/>
  <c r="D56" i="1"/>
  <c r="C56" i="1"/>
  <c r="B56" i="1"/>
  <c r="A56" i="1"/>
  <c r="P55" i="1"/>
  <c r="O55" i="1"/>
  <c r="N55" i="1"/>
  <c r="M55" i="1"/>
  <c r="L55" i="1"/>
  <c r="K55" i="1"/>
  <c r="J55" i="1"/>
  <c r="I55" i="1"/>
  <c r="H55" i="1"/>
  <c r="G55" i="1"/>
  <c r="F55" i="1"/>
  <c r="E55" i="1"/>
  <c r="D55" i="1"/>
  <c r="C55" i="1"/>
  <c r="B55" i="1"/>
  <c r="A55" i="1"/>
  <c r="P54" i="1"/>
  <c r="O54" i="1"/>
  <c r="N54" i="1"/>
  <c r="M54" i="1"/>
  <c r="L54" i="1"/>
  <c r="K54" i="1"/>
  <c r="J54" i="1"/>
  <c r="I54" i="1"/>
  <c r="H54" i="1"/>
  <c r="G54" i="1"/>
  <c r="F54" i="1"/>
  <c r="E54" i="1"/>
  <c r="D54" i="1"/>
  <c r="C54" i="1"/>
  <c r="B54" i="1"/>
  <c r="A54" i="1"/>
  <c r="P53" i="1"/>
  <c r="O53" i="1"/>
  <c r="N53" i="1"/>
  <c r="M53" i="1"/>
  <c r="L53" i="1"/>
  <c r="K53" i="1"/>
  <c r="J53" i="1"/>
  <c r="I53" i="1"/>
  <c r="H53" i="1"/>
  <c r="G53" i="1"/>
  <c r="F53" i="1"/>
  <c r="E53" i="1"/>
  <c r="D53" i="1"/>
  <c r="C53" i="1"/>
  <c r="B53" i="1"/>
  <c r="A53" i="1"/>
  <c r="P52" i="1"/>
  <c r="O52" i="1"/>
  <c r="N52" i="1"/>
  <c r="M52" i="1"/>
  <c r="L52" i="1"/>
  <c r="K52" i="1"/>
  <c r="J52" i="1"/>
  <c r="I52" i="1"/>
  <c r="H52" i="1"/>
  <c r="G52" i="1"/>
  <c r="F52" i="1"/>
  <c r="E52" i="1"/>
  <c r="D52" i="1"/>
  <c r="C52" i="1"/>
  <c r="B52" i="1"/>
  <c r="A52" i="1"/>
  <c r="P51" i="1"/>
  <c r="O51" i="1"/>
  <c r="N51" i="1"/>
  <c r="M51" i="1"/>
  <c r="L51" i="1"/>
  <c r="K51" i="1"/>
  <c r="J51" i="1"/>
  <c r="I51" i="1"/>
  <c r="H51" i="1"/>
  <c r="G51" i="1"/>
  <c r="F51" i="1"/>
  <c r="E51" i="1"/>
  <c r="D51" i="1"/>
  <c r="C51" i="1"/>
  <c r="B51" i="1"/>
  <c r="A51" i="1"/>
  <c r="P50" i="1"/>
  <c r="O50" i="1"/>
  <c r="N50" i="1"/>
  <c r="M50" i="1"/>
  <c r="L50" i="1"/>
  <c r="K50" i="1"/>
  <c r="J50" i="1"/>
  <c r="I50" i="1"/>
  <c r="H50" i="1"/>
  <c r="G50" i="1"/>
  <c r="F50" i="1"/>
  <c r="E50" i="1"/>
  <c r="D50" i="1"/>
  <c r="C50" i="1"/>
  <c r="B50" i="1"/>
  <c r="A50" i="1"/>
  <c r="P49" i="1"/>
  <c r="O49" i="1"/>
  <c r="N49" i="1"/>
  <c r="M49" i="1"/>
  <c r="L49" i="1"/>
  <c r="K49" i="1"/>
  <c r="J49" i="1"/>
  <c r="I49" i="1"/>
  <c r="H49" i="1"/>
  <c r="G49" i="1"/>
  <c r="F49" i="1"/>
  <c r="E49" i="1"/>
  <c r="D49" i="1"/>
  <c r="C49" i="1"/>
  <c r="B49" i="1"/>
  <c r="A49" i="1"/>
  <c r="P48" i="1"/>
  <c r="O48" i="1"/>
  <c r="N48" i="1"/>
  <c r="M48" i="1"/>
  <c r="L48" i="1"/>
  <c r="K48" i="1"/>
  <c r="J48" i="1"/>
  <c r="I48" i="1"/>
  <c r="H48" i="1"/>
  <c r="G48" i="1"/>
  <c r="F48" i="1"/>
  <c r="E48" i="1"/>
  <c r="D48" i="1"/>
  <c r="C48" i="1"/>
  <c r="B48" i="1"/>
  <c r="A48" i="1"/>
  <c r="P47" i="1"/>
  <c r="O47" i="1"/>
  <c r="N47" i="1"/>
  <c r="M47" i="1"/>
  <c r="L47" i="1"/>
  <c r="K47" i="1"/>
  <c r="J47" i="1"/>
  <c r="I47" i="1"/>
  <c r="H47" i="1"/>
  <c r="G47" i="1"/>
  <c r="F47" i="1"/>
  <c r="E47" i="1"/>
  <c r="D47" i="1"/>
  <c r="C47" i="1"/>
  <c r="B47" i="1"/>
  <c r="A47" i="1"/>
  <c r="P46" i="1"/>
  <c r="O46" i="1"/>
  <c r="N46" i="1"/>
  <c r="M46" i="1"/>
  <c r="L46" i="1"/>
  <c r="K46" i="1"/>
  <c r="J46" i="1"/>
  <c r="I46" i="1"/>
  <c r="H46" i="1"/>
  <c r="G46" i="1"/>
  <c r="F46" i="1"/>
  <c r="E46" i="1"/>
  <c r="D46" i="1"/>
  <c r="C46" i="1"/>
  <c r="B46" i="1"/>
  <c r="A46" i="1"/>
  <c r="P45" i="1"/>
  <c r="O45" i="1"/>
  <c r="N45" i="1"/>
  <c r="M45" i="1"/>
  <c r="L45" i="1"/>
  <c r="K45" i="1"/>
  <c r="J45" i="1"/>
  <c r="I45" i="1"/>
  <c r="H45" i="1"/>
  <c r="G45" i="1"/>
  <c r="F45" i="1"/>
  <c r="E45" i="1"/>
  <c r="D45" i="1"/>
  <c r="C45" i="1"/>
  <c r="B45" i="1"/>
  <c r="A45" i="1"/>
  <c r="P44" i="1"/>
  <c r="O44" i="1"/>
  <c r="N44" i="1"/>
  <c r="M44" i="1"/>
  <c r="L44" i="1"/>
  <c r="K44" i="1"/>
  <c r="J44" i="1"/>
  <c r="I44" i="1"/>
  <c r="H44" i="1"/>
  <c r="G44" i="1"/>
  <c r="F44" i="1"/>
  <c r="E44" i="1"/>
  <c r="D44" i="1"/>
  <c r="C44" i="1"/>
  <c r="B44" i="1"/>
  <c r="A44" i="1"/>
  <c r="P43" i="1"/>
  <c r="O43" i="1"/>
  <c r="N43" i="1"/>
  <c r="M43" i="1"/>
  <c r="L43" i="1"/>
  <c r="K43" i="1"/>
  <c r="J43" i="1"/>
  <c r="I43" i="1"/>
  <c r="H43" i="1"/>
  <c r="G43" i="1"/>
  <c r="F43" i="1"/>
  <c r="E43" i="1"/>
  <c r="D43" i="1"/>
  <c r="C43" i="1"/>
  <c r="B43" i="1"/>
  <c r="A43" i="1"/>
  <c r="P42" i="1"/>
  <c r="O42" i="1"/>
  <c r="N42" i="1"/>
  <c r="M42" i="1"/>
  <c r="L42" i="1"/>
  <c r="K42" i="1"/>
  <c r="J42" i="1"/>
  <c r="I42" i="1"/>
  <c r="H42" i="1"/>
  <c r="G42" i="1"/>
  <c r="F42" i="1"/>
  <c r="E42" i="1"/>
  <c r="D42" i="1"/>
  <c r="C42" i="1"/>
  <c r="B42" i="1"/>
  <c r="A42" i="1"/>
  <c r="P41" i="1"/>
  <c r="O41" i="1"/>
  <c r="N41" i="1"/>
  <c r="M41" i="1"/>
  <c r="L41" i="1"/>
  <c r="K41" i="1"/>
  <c r="J41" i="1"/>
  <c r="I41" i="1"/>
  <c r="H41" i="1"/>
  <c r="G41" i="1"/>
  <c r="F41" i="1"/>
  <c r="E41" i="1"/>
  <c r="D41" i="1"/>
  <c r="C41" i="1"/>
  <c r="B41" i="1"/>
  <c r="A41" i="1"/>
  <c r="P40" i="1"/>
  <c r="O40" i="1"/>
  <c r="N40" i="1"/>
  <c r="M40" i="1"/>
  <c r="L40" i="1"/>
  <c r="K40" i="1"/>
  <c r="J40" i="1"/>
  <c r="I40" i="1"/>
  <c r="H40" i="1"/>
  <c r="G40" i="1"/>
  <c r="F40" i="1"/>
  <c r="E40" i="1"/>
  <c r="D40" i="1"/>
  <c r="C40" i="1"/>
  <c r="B40" i="1"/>
  <c r="A40" i="1"/>
  <c r="P39" i="1"/>
  <c r="O39" i="1"/>
  <c r="N39" i="1"/>
  <c r="M39" i="1"/>
  <c r="L39" i="1"/>
  <c r="K39" i="1"/>
  <c r="J39" i="1"/>
  <c r="I39" i="1"/>
  <c r="H39" i="1"/>
  <c r="G39" i="1"/>
  <c r="F39" i="1"/>
  <c r="E39" i="1"/>
  <c r="D39" i="1"/>
  <c r="C39" i="1"/>
  <c r="B39" i="1"/>
  <c r="A39" i="1"/>
  <c r="P38" i="1"/>
  <c r="O38" i="1"/>
  <c r="N38" i="1"/>
  <c r="M38" i="1"/>
  <c r="L38" i="1"/>
  <c r="K38" i="1"/>
  <c r="J38" i="1"/>
  <c r="I38" i="1"/>
  <c r="H38" i="1"/>
  <c r="G38" i="1"/>
  <c r="F38" i="1"/>
  <c r="E38" i="1"/>
  <c r="D38" i="1"/>
  <c r="C38" i="1"/>
  <c r="B38" i="1"/>
  <c r="A38" i="1"/>
  <c r="P37" i="1"/>
  <c r="O37" i="1"/>
  <c r="N37" i="1"/>
  <c r="M37" i="1"/>
  <c r="L37" i="1"/>
  <c r="K37" i="1"/>
  <c r="J37" i="1"/>
  <c r="I37" i="1"/>
  <c r="H37" i="1"/>
  <c r="G37" i="1"/>
  <c r="F37" i="1"/>
  <c r="E37" i="1"/>
  <c r="D37" i="1"/>
  <c r="C37" i="1"/>
  <c r="B37" i="1"/>
  <c r="A37" i="1"/>
  <c r="P36" i="1"/>
  <c r="O36" i="1"/>
  <c r="N36" i="1"/>
  <c r="M36" i="1"/>
  <c r="L36" i="1"/>
  <c r="K36" i="1"/>
  <c r="J36" i="1"/>
  <c r="I36" i="1"/>
  <c r="H36" i="1"/>
  <c r="G36" i="1"/>
  <c r="F36" i="1"/>
  <c r="E36" i="1"/>
  <c r="D36" i="1"/>
  <c r="C36" i="1"/>
  <c r="B36" i="1"/>
  <c r="A36" i="1"/>
  <c r="P35" i="1"/>
  <c r="O35" i="1"/>
  <c r="N35" i="1"/>
  <c r="M35" i="1"/>
  <c r="L35" i="1"/>
  <c r="K35" i="1"/>
  <c r="J35" i="1"/>
  <c r="I35" i="1"/>
  <c r="H35" i="1"/>
  <c r="G35" i="1"/>
  <c r="F35" i="1"/>
  <c r="E35" i="1"/>
  <c r="D35" i="1"/>
  <c r="C35" i="1"/>
  <c r="B35" i="1"/>
  <c r="A35" i="1"/>
  <c r="P34" i="1"/>
  <c r="O34" i="1"/>
  <c r="N34" i="1"/>
  <c r="M34" i="1"/>
  <c r="L34" i="1"/>
  <c r="K34" i="1"/>
  <c r="J34" i="1"/>
  <c r="I34" i="1"/>
  <c r="H34" i="1"/>
  <c r="G34" i="1"/>
  <c r="F34" i="1"/>
  <c r="E34" i="1"/>
  <c r="D34" i="1"/>
  <c r="C34" i="1"/>
  <c r="B34" i="1"/>
  <c r="A34" i="1"/>
  <c r="P33" i="1"/>
  <c r="O33" i="1"/>
  <c r="N33" i="1"/>
  <c r="M33" i="1"/>
  <c r="L33" i="1"/>
  <c r="K33" i="1"/>
  <c r="J33" i="1"/>
  <c r="I33" i="1"/>
  <c r="H33" i="1"/>
  <c r="G33" i="1"/>
  <c r="F33" i="1"/>
  <c r="E33" i="1"/>
  <c r="D33" i="1"/>
  <c r="C33" i="1"/>
  <c r="B33" i="1"/>
  <c r="A33" i="1"/>
  <c r="P32" i="1"/>
  <c r="O32" i="1"/>
  <c r="N32" i="1"/>
  <c r="M32" i="1"/>
  <c r="L32" i="1"/>
  <c r="K32" i="1"/>
  <c r="J32" i="1"/>
  <c r="I32" i="1"/>
  <c r="H32" i="1"/>
  <c r="G32" i="1"/>
  <c r="F32" i="1"/>
  <c r="E32" i="1"/>
  <c r="D32" i="1"/>
  <c r="C32" i="1"/>
  <c r="B32" i="1"/>
  <c r="A32" i="1"/>
  <c r="P31" i="1"/>
  <c r="O31" i="1"/>
  <c r="N31" i="1"/>
  <c r="M31" i="1"/>
  <c r="L31" i="1"/>
  <c r="K31" i="1"/>
  <c r="J31" i="1"/>
  <c r="I31" i="1"/>
  <c r="H31" i="1"/>
  <c r="G31" i="1"/>
  <c r="F31" i="1"/>
  <c r="E31" i="1"/>
  <c r="D31" i="1"/>
  <c r="C31" i="1"/>
  <c r="B31" i="1"/>
  <c r="A31" i="1"/>
  <c r="P30" i="1"/>
  <c r="O30" i="1"/>
  <c r="N30" i="1"/>
  <c r="M30" i="1"/>
  <c r="L30" i="1"/>
  <c r="K30" i="1"/>
  <c r="J30" i="1"/>
  <c r="I30" i="1"/>
  <c r="H30" i="1"/>
  <c r="G30" i="1"/>
  <c r="F30" i="1"/>
  <c r="E30" i="1"/>
  <c r="D30" i="1"/>
  <c r="C30" i="1"/>
  <c r="B30" i="1"/>
  <c r="A30" i="1"/>
  <c r="P29" i="1"/>
  <c r="O29" i="1"/>
  <c r="N29" i="1"/>
  <c r="M29" i="1"/>
  <c r="L29" i="1"/>
  <c r="K29" i="1"/>
  <c r="J29" i="1"/>
  <c r="I29" i="1"/>
  <c r="H29" i="1"/>
  <c r="G29" i="1"/>
  <c r="F29" i="1"/>
  <c r="E29" i="1"/>
  <c r="D29" i="1"/>
  <c r="C29" i="1"/>
  <c r="B29" i="1"/>
  <c r="A29" i="1"/>
  <c r="P28" i="1"/>
  <c r="O28" i="1"/>
  <c r="N28" i="1"/>
  <c r="M28" i="1"/>
  <c r="L28" i="1"/>
  <c r="K28" i="1"/>
  <c r="J28" i="1"/>
  <c r="I28" i="1"/>
  <c r="H28" i="1"/>
  <c r="G28" i="1"/>
  <c r="F28" i="1"/>
  <c r="E28" i="1"/>
  <c r="D28" i="1"/>
  <c r="C28" i="1"/>
  <c r="B28" i="1"/>
  <c r="A28" i="1"/>
  <c r="P27" i="1"/>
  <c r="O27" i="1"/>
  <c r="N27" i="1"/>
  <c r="M27" i="1"/>
  <c r="L27" i="1"/>
  <c r="K27" i="1"/>
  <c r="J27" i="1"/>
  <c r="I27" i="1"/>
  <c r="H27" i="1"/>
  <c r="G27" i="1"/>
  <c r="F27" i="1"/>
  <c r="E27" i="1"/>
  <c r="D27" i="1"/>
  <c r="C27" i="1"/>
  <c r="B27" i="1"/>
  <c r="A27" i="1"/>
  <c r="P26" i="1"/>
  <c r="O26" i="1"/>
  <c r="N26" i="1"/>
  <c r="M26" i="1"/>
  <c r="L26" i="1"/>
  <c r="K26" i="1"/>
  <c r="J26" i="1"/>
  <c r="I26" i="1"/>
  <c r="H26" i="1"/>
  <c r="G26" i="1"/>
  <c r="F26" i="1"/>
  <c r="E26" i="1"/>
  <c r="D26" i="1"/>
  <c r="C26" i="1"/>
  <c r="B26" i="1"/>
  <c r="A26" i="1"/>
  <c r="P25" i="1"/>
  <c r="O25" i="1"/>
  <c r="N25" i="1"/>
  <c r="M25" i="1"/>
  <c r="L25" i="1"/>
  <c r="K25" i="1"/>
  <c r="J25" i="1"/>
  <c r="I25" i="1"/>
  <c r="H25" i="1"/>
  <c r="G25" i="1"/>
  <c r="F25" i="1"/>
  <c r="E25" i="1"/>
  <c r="D25" i="1"/>
  <c r="C25" i="1"/>
  <c r="B25" i="1"/>
  <c r="A25" i="1"/>
  <c r="P24" i="1"/>
  <c r="O24" i="1"/>
  <c r="N24" i="1"/>
  <c r="M24" i="1"/>
  <c r="L24" i="1"/>
  <c r="K24" i="1"/>
  <c r="J24" i="1"/>
  <c r="I24" i="1"/>
  <c r="H24" i="1"/>
  <c r="G24" i="1"/>
  <c r="F24" i="1"/>
  <c r="E24" i="1"/>
  <c r="D24" i="1"/>
  <c r="C24" i="1"/>
  <c r="B24" i="1"/>
  <c r="A24" i="1"/>
  <c r="P23" i="1"/>
  <c r="O23" i="1"/>
  <c r="N23" i="1"/>
  <c r="M23" i="1"/>
  <c r="L23" i="1"/>
  <c r="K23" i="1"/>
  <c r="J23" i="1"/>
  <c r="I23" i="1"/>
  <c r="H23" i="1"/>
  <c r="G23" i="1"/>
  <c r="F23" i="1"/>
  <c r="E23" i="1"/>
  <c r="D23" i="1"/>
  <c r="C23" i="1"/>
  <c r="B23" i="1"/>
  <c r="A23" i="1"/>
  <c r="P22" i="1"/>
  <c r="O22" i="1"/>
  <c r="N22" i="1"/>
  <c r="M22" i="1"/>
  <c r="L22" i="1"/>
  <c r="K22" i="1"/>
  <c r="J22" i="1"/>
  <c r="I22" i="1"/>
  <c r="H22" i="1"/>
  <c r="G22" i="1"/>
  <c r="F22" i="1"/>
  <c r="E22" i="1"/>
  <c r="D22" i="1"/>
  <c r="C22" i="1"/>
  <c r="B22" i="1"/>
  <c r="A22" i="1"/>
  <c r="P21" i="1"/>
  <c r="O21" i="1"/>
  <c r="N21" i="1"/>
  <c r="M21" i="1"/>
  <c r="L21" i="1"/>
  <c r="K21" i="1"/>
  <c r="J21" i="1"/>
  <c r="I21" i="1"/>
  <c r="H21" i="1"/>
  <c r="G21" i="1"/>
  <c r="F21" i="1"/>
  <c r="E21" i="1"/>
  <c r="D21" i="1"/>
  <c r="C21" i="1"/>
  <c r="B21" i="1"/>
  <c r="A21" i="1"/>
  <c r="P20" i="1"/>
  <c r="O20" i="1"/>
  <c r="N20" i="1"/>
  <c r="M20" i="1"/>
  <c r="L20" i="1"/>
  <c r="K20" i="1"/>
  <c r="J20" i="1"/>
  <c r="I20" i="1"/>
  <c r="H20" i="1"/>
  <c r="G20" i="1"/>
  <c r="F20" i="1"/>
  <c r="E20" i="1"/>
  <c r="D20" i="1"/>
  <c r="C20" i="1"/>
  <c r="B20" i="1"/>
  <c r="A20" i="1"/>
  <c r="P19" i="1"/>
  <c r="O19" i="1"/>
  <c r="N19" i="1"/>
  <c r="M19" i="1"/>
  <c r="L19" i="1"/>
  <c r="K19" i="1"/>
  <c r="J19" i="1"/>
  <c r="I19" i="1"/>
  <c r="H19" i="1"/>
  <c r="G19" i="1"/>
  <c r="F19" i="1"/>
  <c r="E19" i="1"/>
  <c r="D19" i="1"/>
  <c r="C19" i="1"/>
  <c r="B19" i="1"/>
  <c r="A19" i="1"/>
</calcChain>
</file>

<file path=xl/sharedStrings.xml><?xml version="1.0" encoding="utf-8"?>
<sst xmlns="http://schemas.openxmlformats.org/spreadsheetml/2006/main" count="39" uniqueCount="39">
  <si>
    <t>深谷市内 地域薬局リスト（深谷市薬剤師会作成）</t>
    <rPh sb="0" eb="2">
      <t>フカヤ</t>
    </rPh>
    <rPh sb="13" eb="15">
      <t>フカヤ</t>
    </rPh>
    <phoneticPr fontId="2"/>
  </si>
  <si>
    <t>＜外来対応に係る体制＞</t>
    <rPh sb="1" eb="3">
      <t>ガイライ</t>
    </rPh>
    <rPh sb="3" eb="5">
      <t>タイオウ</t>
    </rPh>
    <rPh sb="6" eb="7">
      <t>カカ</t>
    </rPh>
    <rPh sb="8" eb="10">
      <t>タイセイ</t>
    </rPh>
    <phoneticPr fontId="2"/>
  </si>
  <si>
    <t>【本リストの利用にあたって】</t>
    <rPh sb="1" eb="2">
      <t>ホン</t>
    </rPh>
    <rPh sb="6" eb="8">
      <t>リヨウ</t>
    </rPh>
    <phoneticPr fontId="2"/>
  </si>
  <si>
    <r>
      <t>○本リストは、</t>
    </r>
    <r>
      <rPr>
        <u/>
        <sz val="14"/>
        <rFont val="メイリオ"/>
        <family val="3"/>
        <charset val="128"/>
      </rPr>
      <t>夜間・休日等に医師から処方箋が発行された場合</t>
    </r>
    <r>
      <rPr>
        <sz val="14"/>
        <rFont val="メイリオ"/>
        <family val="3"/>
        <charset val="128"/>
      </rPr>
      <t>など、緊急性の高い処方箋調剤等に対応することを念頭に、地域の薬局の開局時間・時間外対応の状況をとりまとめたものです。</t>
    </r>
    <r>
      <rPr>
        <u/>
        <sz val="14"/>
        <rFont val="メイリオ"/>
        <family val="3"/>
        <charset val="128"/>
      </rPr>
      <t>通常診療において発行された処方箋等の場合は、なるべく薬局の開局時間中にお問合せいただきますようご理解・ご協力の程お願いします。</t>
    </r>
    <rPh sb="1" eb="2">
      <t>ホン</t>
    </rPh>
    <rPh sb="7" eb="9">
      <t>ヤカン</t>
    </rPh>
    <rPh sb="10" eb="12">
      <t>キュウジツ</t>
    </rPh>
    <rPh sb="12" eb="13">
      <t>トウ</t>
    </rPh>
    <rPh sb="14" eb="16">
      <t>イシ</t>
    </rPh>
    <rPh sb="18" eb="21">
      <t>ショホウセン</t>
    </rPh>
    <rPh sb="22" eb="24">
      <t>ハッコウ</t>
    </rPh>
    <rPh sb="27" eb="29">
      <t>バアイ</t>
    </rPh>
    <rPh sb="32" eb="35">
      <t>キンキュウセイ</t>
    </rPh>
    <rPh sb="36" eb="37">
      <t>タカ</t>
    </rPh>
    <rPh sb="38" eb="41">
      <t>ショホウセン</t>
    </rPh>
    <rPh sb="41" eb="43">
      <t>チョウザイ</t>
    </rPh>
    <rPh sb="43" eb="44">
      <t>トウ</t>
    </rPh>
    <rPh sb="45" eb="47">
      <t>タイオウ</t>
    </rPh>
    <rPh sb="52" eb="54">
      <t>ネントウ</t>
    </rPh>
    <rPh sb="56" eb="58">
      <t>チイキ</t>
    </rPh>
    <rPh sb="59" eb="61">
      <t>ヤッキョク</t>
    </rPh>
    <rPh sb="62" eb="64">
      <t>カイキョク</t>
    </rPh>
    <rPh sb="64" eb="66">
      <t>ジカン</t>
    </rPh>
    <rPh sb="67" eb="70">
      <t>ジカンガイ</t>
    </rPh>
    <rPh sb="70" eb="72">
      <t>タイオウ</t>
    </rPh>
    <rPh sb="73" eb="75">
      <t>ジョウキョウ</t>
    </rPh>
    <rPh sb="87" eb="89">
      <t>ツウジョウ</t>
    </rPh>
    <rPh sb="89" eb="91">
      <t>シンリョウ</t>
    </rPh>
    <rPh sb="95" eb="97">
      <t>ハッコウ</t>
    </rPh>
    <rPh sb="100" eb="103">
      <t>ショホウセン</t>
    </rPh>
    <rPh sb="103" eb="104">
      <t>トウ</t>
    </rPh>
    <rPh sb="105" eb="107">
      <t>バアイ</t>
    </rPh>
    <rPh sb="123" eb="125">
      <t>トイアワ</t>
    </rPh>
    <rPh sb="135" eb="137">
      <t>リカイ</t>
    </rPh>
    <phoneticPr fontId="2"/>
  </si>
  <si>
    <t>○かかりつけ薬剤師・薬局をお持ちの場合は、当該薬局にご相談ください。</t>
    <rPh sb="6" eb="9">
      <t>ヤクザイシ</t>
    </rPh>
    <rPh sb="10" eb="12">
      <t>ヤッキョク</t>
    </rPh>
    <rPh sb="14" eb="15">
      <t>モ</t>
    </rPh>
    <rPh sb="17" eb="19">
      <t>バアイ</t>
    </rPh>
    <rPh sb="21" eb="23">
      <t>トウガイ</t>
    </rPh>
    <rPh sb="23" eb="25">
      <t>ヤッキョク</t>
    </rPh>
    <rPh sb="27" eb="29">
      <t>ソウダン</t>
    </rPh>
    <phoneticPr fontId="2"/>
  </si>
  <si>
    <t>○在宅医療を受けられている方は、訪問薬剤管理指導／居宅療養管理指導の契約を結んでいる薬局にご相談ください。</t>
    <rPh sb="1" eb="3">
      <t>ザイタク</t>
    </rPh>
    <rPh sb="3" eb="5">
      <t>イリョウ</t>
    </rPh>
    <rPh sb="6" eb="7">
      <t>ウ</t>
    </rPh>
    <rPh sb="13" eb="14">
      <t>カタ</t>
    </rPh>
    <rPh sb="16" eb="18">
      <t>ホウモン</t>
    </rPh>
    <rPh sb="18" eb="20">
      <t>ヤクザイ</t>
    </rPh>
    <rPh sb="20" eb="22">
      <t>カンリ</t>
    </rPh>
    <rPh sb="22" eb="24">
      <t>シドウ</t>
    </rPh>
    <rPh sb="25" eb="33">
      <t>キョタクリョウヨウカンリシドウ</t>
    </rPh>
    <rPh sb="34" eb="36">
      <t>ケイヤク</t>
    </rPh>
    <rPh sb="37" eb="38">
      <t>ムス</t>
    </rPh>
    <rPh sb="42" eb="44">
      <t>ヤッキョク</t>
    </rPh>
    <rPh sb="46" eb="48">
      <t>ソウダン</t>
    </rPh>
    <phoneticPr fontId="2"/>
  </si>
  <si>
    <t>○それ以外の方は、外来で時間外（夜間・休日）の緊急時対応を実施する薬局にご連絡ください。電話による相談対応を行います。（相談内容によっては、救急の受診勧奨、薬学的な緊急性に応じて当日（在庫状況等により翌日以降）の調剤、調剤対応可能な薬局の紹介等を行います。）</t>
    <phoneticPr fontId="2"/>
  </si>
  <si>
    <t>○深谷市における夜間当番薬局・休日当番薬局については、別表をご覧ください。</t>
    <rPh sb="1" eb="3">
      <t>フカヤ</t>
    </rPh>
    <rPh sb="3" eb="4">
      <t>シ</t>
    </rPh>
    <rPh sb="8" eb="10">
      <t>ヤカン</t>
    </rPh>
    <rPh sb="10" eb="12">
      <t>トウバン</t>
    </rPh>
    <rPh sb="12" eb="14">
      <t>ヤッキョク</t>
    </rPh>
    <rPh sb="15" eb="17">
      <t>キュウジツ</t>
    </rPh>
    <rPh sb="17" eb="19">
      <t>トウバン</t>
    </rPh>
    <rPh sb="19" eb="21">
      <t>ヤッキョク</t>
    </rPh>
    <rPh sb="27" eb="29">
      <t>ベッピョウ</t>
    </rPh>
    <rPh sb="31" eb="32">
      <t>ラン</t>
    </rPh>
    <phoneticPr fontId="2"/>
  </si>
  <si>
    <t>○医薬品の在庫状況・入庫状況や卸の営業時間等により、処方箋の内容によっては翌日以降の調剤対応となる場合があります。</t>
    <rPh sb="1" eb="4">
      <t>イヤクヒン</t>
    </rPh>
    <rPh sb="5" eb="7">
      <t>ザイコ</t>
    </rPh>
    <rPh sb="7" eb="9">
      <t>ジョウキョウ</t>
    </rPh>
    <rPh sb="10" eb="12">
      <t>ニュウコ</t>
    </rPh>
    <rPh sb="12" eb="14">
      <t>ジョウキョウ</t>
    </rPh>
    <rPh sb="15" eb="16">
      <t>オロシ</t>
    </rPh>
    <rPh sb="17" eb="19">
      <t>エイギョウ</t>
    </rPh>
    <rPh sb="19" eb="21">
      <t>ジカン</t>
    </rPh>
    <rPh sb="21" eb="22">
      <t>トウ</t>
    </rPh>
    <rPh sb="26" eb="29">
      <t>ショホウセン</t>
    </rPh>
    <rPh sb="30" eb="32">
      <t>ナイヨウ</t>
    </rPh>
    <rPh sb="37" eb="39">
      <t>ヨクジツ</t>
    </rPh>
    <rPh sb="39" eb="41">
      <t>イコウ</t>
    </rPh>
    <rPh sb="42" eb="44">
      <t>チョウザイ</t>
    </rPh>
    <rPh sb="44" eb="46">
      <t>タイオウ</t>
    </rPh>
    <rPh sb="49" eb="51">
      <t>バアイ</t>
    </rPh>
    <phoneticPr fontId="2"/>
  </si>
  <si>
    <t>○開局時間外の調剤の場合、追加で所定の費用がかかります（時間外加算等）。処方箋の使用期間は「交付日を含め４日間（３日後迄）」となりますので、お薬が手元に残っており処方箋の使用期間が切れない場合は、開局時間内のご利用をお願いします。</t>
    <rPh sb="7" eb="9">
      <t>チョウザイ</t>
    </rPh>
    <rPh sb="10" eb="12">
      <t>バアイ</t>
    </rPh>
    <rPh sb="13" eb="15">
      <t>ツイカ</t>
    </rPh>
    <rPh sb="16" eb="18">
      <t>ショテイ</t>
    </rPh>
    <rPh sb="19" eb="21">
      <t>ヒヨウ</t>
    </rPh>
    <rPh sb="28" eb="31">
      <t>ジカンガイ</t>
    </rPh>
    <rPh sb="31" eb="33">
      <t>カサン</t>
    </rPh>
    <rPh sb="33" eb="34">
      <t>トウ</t>
    </rPh>
    <rPh sb="46" eb="48">
      <t>コウフ</t>
    </rPh>
    <rPh sb="50" eb="51">
      <t>フク</t>
    </rPh>
    <rPh sb="59" eb="60">
      <t>マデ</t>
    </rPh>
    <rPh sb="73" eb="75">
      <t>テモト</t>
    </rPh>
    <rPh sb="76" eb="77">
      <t>ノコ</t>
    </rPh>
    <phoneticPr fontId="2"/>
  </si>
  <si>
    <t>○これまでの薬剤情報等を確認した上で安全な調剤を実施するため、処方箋・お薬手帳と併せてマイナンバーカードをご持参ください。</t>
    <rPh sb="6" eb="8">
      <t>ヤクザイ</t>
    </rPh>
    <rPh sb="8" eb="10">
      <t>ジョウホウ</t>
    </rPh>
    <rPh sb="10" eb="11">
      <t>トウ</t>
    </rPh>
    <rPh sb="12" eb="14">
      <t>カクニン</t>
    </rPh>
    <rPh sb="16" eb="17">
      <t>ウエ</t>
    </rPh>
    <rPh sb="18" eb="20">
      <t>アンゼン</t>
    </rPh>
    <rPh sb="21" eb="23">
      <t>チョウザイ</t>
    </rPh>
    <rPh sb="24" eb="26">
      <t>ジッシ</t>
    </rPh>
    <rPh sb="31" eb="34">
      <t>ショホウセン</t>
    </rPh>
    <rPh sb="36" eb="39">
      <t>クスリテチョウ</t>
    </rPh>
    <rPh sb="40" eb="41">
      <t>アワ</t>
    </rPh>
    <rPh sb="54" eb="56">
      <t>ジサン</t>
    </rPh>
    <phoneticPr fontId="2"/>
  </si>
  <si>
    <t>基本情報</t>
    <rPh sb="0" eb="2">
      <t>キホン</t>
    </rPh>
    <rPh sb="2" eb="4">
      <t>ジョウホウ</t>
    </rPh>
    <phoneticPr fontId="2"/>
  </si>
  <si>
    <t>外来対応に係る体制</t>
    <rPh sb="0" eb="2">
      <t>ガイライ</t>
    </rPh>
    <rPh sb="2" eb="4">
      <t>タイオウ</t>
    </rPh>
    <rPh sb="5" eb="6">
      <t>カカ</t>
    </rPh>
    <rPh sb="7" eb="9">
      <t>タイセイ</t>
    </rPh>
    <phoneticPr fontId="2"/>
  </si>
  <si>
    <t>地域</t>
    <rPh sb="0" eb="2">
      <t>チイキ</t>
    </rPh>
    <phoneticPr fontId="2"/>
  </si>
  <si>
    <t>薬局名</t>
    <rPh sb="0" eb="2">
      <t>ヤッキョク</t>
    </rPh>
    <rPh sb="2" eb="3">
      <t>メイ</t>
    </rPh>
    <phoneticPr fontId="2"/>
  </si>
  <si>
    <t>会員</t>
    <rPh sb="0" eb="2">
      <t>カイイン</t>
    </rPh>
    <phoneticPr fontId="2"/>
  </si>
  <si>
    <t>所在地</t>
    <rPh sb="0" eb="3">
      <t>ショザイチ</t>
    </rPh>
    <phoneticPr fontId="2"/>
  </si>
  <si>
    <t>開局時間中の外来対応</t>
    <rPh sb="0" eb="2">
      <t>カイキョク</t>
    </rPh>
    <rPh sb="2" eb="5">
      <t>ジカンチュウ</t>
    </rPh>
    <rPh sb="6" eb="8">
      <t>ガイライ</t>
    </rPh>
    <rPh sb="8" eb="10">
      <t>タイオウ</t>
    </rPh>
    <phoneticPr fontId="2"/>
  </si>
  <si>
    <t>開局時間外の外来対応</t>
    <rPh sb="0" eb="2">
      <t>カイキョク</t>
    </rPh>
    <rPh sb="2" eb="4">
      <t>ジカン</t>
    </rPh>
    <rPh sb="4" eb="5">
      <t>ガイ</t>
    </rPh>
    <rPh sb="6" eb="8">
      <t>ガイライ</t>
    </rPh>
    <rPh sb="8" eb="10">
      <t>タイオウ</t>
    </rPh>
    <phoneticPr fontId="2"/>
  </si>
  <si>
    <t>開局時間</t>
    <phoneticPr fontId="2"/>
  </si>
  <si>
    <t>連絡先電話番号（開局時間中）</t>
    <rPh sb="0" eb="3">
      <t>レンラクサキ</t>
    </rPh>
    <rPh sb="3" eb="5">
      <t>デンワ</t>
    </rPh>
    <rPh sb="5" eb="7">
      <t>バンゴウ</t>
    </rPh>
    <rPh sb="8" eb="10">
      <t>カイキョク</t>
    </rPh>
    <rPh sb="10" eb="13">
      <t>ジカンチュウ</t>
    </rPh>
    <phoneticPr fontId="2"/>
  </si>
  <si>
    <r>
      <t>時間外（夜間・休日）の緊急時対応</t>
    </r>
    <r>
      <rPr>
        <b/>
        <vertAlign val="superscript"/>
        <sz val="12"/>
        <rFont val="メイリオ"/>
        <family val="3"/>
        <charset val="128"/>
      </rPr>
      <t>※1</t>
    </r>
    <rPh sb="0" eb="3">
      <t>ジカンガイ</t>
    </rPh>
    <rPh sb="4" eb="6">
      <t>ヤカン</t>
    </rPh>
    <rPh sb="7" eb="9">
      <t>キュウジツ</t>
    </rPh>
    <rPh sb="11" eb="14">
      <t>キンキュウジ</t>
    </rPh>
    <rPh sb="14" eb="16">
      <t>タイオウ</t>
    </rPh>
    <phoneticPr fontId="2"/>
  </si>
  <si>
    <t>連絡先電話番号（開局時間外）</t>
    <rPh sb="0" eb="3">
      <t>レンラクサキ</t>
    </rPh>
    <rPh sb="3" eb="5">
      <t>デンワ</t>
    </rPh>
    <rPh sb="5" eb="7">
      <t>バンゴウ</t>
    </rPh>
    <rPh sb="8" eb="10">
      <t>カイキョク</t>
    </rPh>
    <rPh sb="10" eb="12">
      <t>ジカン</t>
    </rPh>
    <rPh sb="12" eb="13">
      <t>ガイ</t>
    </rPh>
    <phoneticPr fontId="2"/>
  </si>
  <si>
    <t>夜間・休日調剤当番（輪番）等への参加</t>
    <rPh sb="0" eb="2">
      <t>ヤカン</t>
    </rPh>
    <rPh sb="3" eb="5">
      <t>キュウジツ</t>
    </rPh>
    <rPh sb="5" eb="7">
      <t>チョウザイ</t>
    </rPh>
    <rPh sb="7" eb="9">
      <t>トウバン</t>
    </rPh>
    <rPh sb="10" eb="12">
      <t>リンバン</t>
    </rPh>
    <rPh sb="13" eb="14">
      <t>トウ</t>
    </rPh>
    <rPh sb="16" eb="18">
      <t>サンカ</t>
    </rPh>
    <phoneticPr fontId="2"/>
  </si>
  <si>
    <t>月曜日</t>
    <rPh sb="0" eb="3">
      <t>ゲツヨウビ</t>
    </rPh>
    <phoneticPr fontId="2"/>
  </si>
  <si>
    <t>火曜日</t>
  </si>
  <si>
    <t>水曜日</t>
  </si>
  <si>
    <t>木曜日</t>
  </si>
  <si>
    <t>金曜日</t>
  </si>
  <si>
    <t>土曜日</t>
    <rPh sb="0" eb="3">
      <t>ドヨウビ</t>
    </rPh>
    <phoneticPr fontId="2"/>
  </si>
  <si>
    <t>日曜日</t>
    <rPh sb="0" eb="3">
      <t>ニチヨウビ</t>
    </rPh>
    <phoneticPr fontId="2"/>
  </si>
  <si>
    <t>祝日</t>
    <rPh sb="0" eb="2">
      <t>シュクジツ</t>
    </rPh>
    <phoneticPr fontId="2"/>
  </si>
  <si>
    <t>【注釈】</t>
    <rPh sb="1" eb="3">
      <t>チュウシャク</t>
    </rPh>
    <phoneticPr fontId="2"/>
  </si>
  <si>
    <t>※1：開局時間外において外来患者からの問合せ等を受けるもので、内容により服薬指導や薬学的管理指導、救急の受診勧奨、緊急性に応じ当日（在庫状況等により翌日以降）の調剤、調剤対応可能な薬局の紹介等を行います。</t>
    <rPh sb="22" eb="23">
      <t>トウ</t>
    </rPh>
    <rPh sb="36" eb="38">
      <t>フクヤク</t>
    </rPh>
    <rPh sb="38" eb="40">
      <t>シドウ</t>
    </rPh>
    <rPh sb="41" eb="44">
      <t>ヤクガクテキ</t>
    </rPh>
    <rPh sb="44" eb="46">
      <t>カンリ</t>
    </rPh>
    <rPh sb="46" eb="48">
      <t>シドウ</t>
    </rPh>
    <rPh sb="49" eb="51">
      <t>キュウキュウ</t>
    </rPh>
    <rPh sb="52" eb="54">
      <t>ジュシン</t>
    </rPh>
    <rPh sb="54" eb="56">
      <t>カンショウ</t>
    </rPh>
    <rPh sb="57" eb="60">
      <t>キンキュウセイ</t>
    </rPh>
    <rPh sb="61" eb="62">
      <t>オウ</t>
    </rPh>
    <rPh sb="83" eb="85">
      <t>チョウザイ</t>
    </rPh>
    <rPh sb="85" eb="87">
      <t>タイオウ</t>
    </rPh>
    <rPh sb="87" eb="89">
      <t>カノウ</t>
    </rPh>
    <rPh sb="97" eb="98">
      <t>オコナ</t>
    </rPh>
    <phoneticPr fontId="2"/>
  </si>
  <si>
    <t>【本リストに関する問合せ先（地域住民の皆様）】</t>
    <rPh sb="1" eb="2">
      <t>ホン</t>
    </rPh>
    <rPh sb="6" eb="7">
      <t>カン</t>
    </rPh>
    <rPh sb="9" eb="10">
      <t>ト</t>
    </rPh>
    <rPh sb="10" eb="11">
      <t>ア</t>
    </rPh>
    <rPh sb="12" eb="13">
      <t>サキ</t>
    </rPh>
    <rPh sb="14" eb="16">
      <t>チイキ</t>
    </rPh>
    <rPh sb="16" eb="18">
      <t>ジュウミン</t>
    </rPh>
    <rPh sb="19" eb="21">
      <t>ミナサマ</t>
    </rPh>
    <phoneticPr fontId="2"/>
  </si>
  <si>
    <r>
      <t>○本リストの内容に関しましては、深谷市薬剤師会（</t>
    </r>
    <r>
      <rPr>
        <u/>
        <sz val="14"/>
        <rFont val="メイリオ"/>
        <family val="3"/>
        <charset val="128"/>
      </rPr>
      <t>fukayaph05@gmail.com</t>
    </r>
    <r>
      <rPr>
        <sz val="14"/>
        <rFont val="メイリオ"/>
        <family val="3"/>
        <charset val="128"/>
      </rPr>
      <t>）までお問合せください。</t>
    </r>
    <rPh sb="1" eb="2">
      <t>ホン</t>
    </rPh>
    <rPh sb="6" eb="8">
      <t>ナイヨウ</t>
    </rPh>
    <rPh sb="9" eb="10">
      <t>カン</t>
    </rPh>
    <rPh sb="16" eb="18">
      <t>フカヤ</t>
    </rPh>
    <rPh sb="18" eb="19">
      <t>シ</t>
    </rPh>
    <rPh sb="19" eb="22">
      <t>ヤクザイシ</t>
    </rPh>
    <rPh sb="22" eb="23">
      <t>カイ</t>
    </rPh>
    <rPh sb="48" eb="50">
      <t>トイアワ</t>
    </rPh>
    <phoneticPr fontId="2"/>
  </si>
  <si>
    <t>【本リストに関する問合せ先（地域の薬局の皆様）】</t>
    <rPh sb="1" eb="2">
      <t>ホン</t>
    </rPh>
    <rPh sb="6" eb="7">
      <t>カン</t>
    </rPh>
    <rPh sb="9" eb="11">
      <t>トイアワ</t>
    </rPh>
    <rPh sb="12" eb="13">
      <t>サキ</t>
    </rPh>
    <rPh sb="14" eb="16">
      <t>チイキ</t>
    </rPh>
    <rPh sb="17" eb="19">
      <t>ヤッキョク</t>
    </rPh>
    <rPh sb="20" eb="22">
      <t>ミナサマ</t>
    </rPh>
    <phoneticPr fontId="2"/>
  </si>
  <si>
    <r>
      <t>○</t>
    </r>
    <r>
      <rPr>
        <b/>
        <sz val="14"/>
        <rFont val="メイリオ"/>
        <family val="3"/>
        <charset val="128"/>
      </rPr>
      <t>本リストの掲載内容に変更が生じた場合、直ちに深谷</t>
    </r>
    <r>
      <rPr>
        <sz val="14"/>
        <rFont val="メイリオ"/>
        <family val="3"/>
        <charset val="128"/>
      </rPr>
      <t>市薬剤師会（</t>
    </r>
    <r>
      <rPr>
        <u/>
        <sz val="14"/>
        <rFont val="メイリオ"/>
        <family val="3"/>
        <charset val="128"/>
      </rPr>
      <t>fukayaph05@gmail.com</t>
    </r>
    <r>
      <rPr>
        <sz val="14"/>
        <rFont val="メイリオ"/>
        <family val="3"/>
        <charset val="128"/>
      </rPr>
      <t>）</t>
    </r>
    <r>
      <rPr>
        <b/>
        <sz val="14"/>
        <rFont val="メイリオ"/>
        <family val="3"/>
        <charset val="128"/>
      </rPr>
      <t>までご連絡ください。</t>
    </r>
    <r>
      <rPr>
        <sz val="14"/>
        <rFont val="メイリオ"/>
        <family val="3"/>
        <charset val="128"/>
      </rPr>
      <t>また、本リストへの掲載を希望する薬局（薬剤師会の会員・非会員を問いません）の方もこちらまでご連絡ください。</t>
    </r>
    <rPh sb="1" eb="2">
      <t>ホン</t>
    </rPh>
    <rPh sb="6" eb="8">
      <t>ケイサイ</t>
    </rPh>
    <rPh sb="8" eb="10">
      <t>ナイヨウ</t>
    </rPh>
    <rPh sb="11" eb="13">
      <t>ヘンコウ</t>
    </rPh>
    <rPh sb="14" eb="15">
      <t>ショウ</t>
    </rPh>
    <rPh sb="17" eb="19">
      <t>バアイ</t>
    </rPh>
    <rPh sb="20" eb="21">
      <t>タダ</t>
    </rPh>
    <rPh sb="23" eb="25">
      <t>フカヤ</t>
    </rPh>
    <rPh sb="25" eb="26">
      <t>シ</t>
    </rPh>
    <rPh sb="26" eb="29">
      <t>ヤクザイシ</t>
    </rPh>
    <rPh sb="29" eb="30">
      <t>カイ</t>
    </rPh>
    <rPh sb="55" eb="57">
      <t>レンラク</t>
    </rPh>
    <rPh sb="65" eb="66">
      <t>ホン</t>
    </rPh>
    <rPh sb="71" eb="73">
      <t>ケイサイ</t>
    </rPh>
    <rPh sb="74" eb="76">
      <t>キボウ</t>
    </rPh>
    <rPh sb="78" eb="80">
      <t>ヤッキョク</t>
    </rPh>
    <rPh sb="81" eb="84">
      <t>ヤクザイシ</t>
    </rPh>
    <rPh sb="84" eb="85">
      <t>カイ</t>
    </rPh>
    <rPh sb="86" eb="88">
      <t>カイイン</t>
    </rPh>
    <rPh sb="89" eb="92">
      <t>ヒカイイン</t>
    </rPh>
    <rPh sb="93" eb="94">
      <t>ト</t>
    </rPh>
    <rPh sb="100" eb="101">
      <t>カタ</t>
    </rPh>
    <rPh sb="108" eb="110">
      <t>レンラク</t>
    </rPh>
    <phoneticPr fontId="2"/>
  </si>
  <si>
    <t>更新日：2025年10月17日</t>
    <rPh sb="0" eb="3">
      <t>コウシンビ</t>
    </rPh>
    <rPh sb="8" eb="9">
      <t>ネン</t>
    </rPh>
    <rPh sb="11" eb="12">
      <t>ガツ</t>
    </rPh>
    <rPh sb="14" eb="1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</si>
</sst>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b/>
      <sz val="22"/>
      <name val="メイリオ"/>
      <family val="3"/>
      <charset val="128"/>
    </font>
    <font>
      <sz val="6"/>
      <name val="游ゴシック"/>
      <family val="2"/>
      <charset val="128"/>
      <scheme val="minor"/>
    </font>
    <font>
      <b/>
      <sz val="22"/>
      <color theme="1"/>
      <name val="メイリオ"/>
      <family val="3"/>
      <charset val="128"/>
    </font>
    <font>
      <sz val="11"/>
      <color theme="1"/>
      <name val="メイリオ"/>
      <family val="3"/>
      <charset val="128"/>
    </font>
    <font>
      <b/>
      <u/>
      <sz val="16"/>
      <name val="メイリオ"/>
      <family val="3"/>
      <charset val="128"/>
    </font>
    <font>
      <sz val="12"/>
      <color theme="1"/>
      <name val="メイリオ"/>
      <family val="3"/>
      <charset val="128"/>
    </font>
    <font>
      <sz val="14"/>
      <color theme="1"/>
      <name val="メイリオ"/>
      <family val="3"/>
      <charset val="128"/>
    </font>
    <font>
      <sz val="14"/>
      <name val="メイリオ"/>
      <family val="3"/>
      <charset val="128"/>
    </font>
    <font>
      <u/>
      <sz val="14"/>
      <name val="メイリオ"/>
      <family val="3"/>
      <charset val="128"/>
    </font>
    <font>
      <sz val="12"/>
      <name val="メイリオ"/>
      <family val="3"/>
      <charset val="128"/>
    </font>
    <font>
      <b/>
      <sz val="14"/>
      <color theme="0"/>
      <name val="メイリオ"/>
      <family val="3"/>
      <charset val="128"/>
    </font>
    <font>
      <b/>
      <sz val="14"/>
      <name val="メイリオ"/>
      <family val="3"/>
      <charset val="128"/>
    </font>
    <font>
      <b/>
      <sz val="12"/>
      <name val="メイリオ"/>
      <family val="3"/>
      <charset val="128"/>
    </font>
    <font>
      <b/>
      <vertAlign val="superscript"/>
      <sz val="12"/>
      <name val="メイリオ"/>
      <family val="3"/>
      <charset val="128"/>
    </font>
  </fonts>
  <fills count="4">
    <fill>
      <patternFill patternType="none"/>
    </fill>
    <fill>
      <patternFill patternType="gray125"/>
    </fill>
    <fill>
      <patternFill patternType="solid">
        <fgColor theme="1"/>
        <bgColor indexed="64"/>
      </patternFill>
    </fill>
    <fill>
      <patternFill patternType="solid">
        <fgColor theme="7" tint="0.39994506668294322"/>
        <bgColor indexed="64"/>
      </patternFill>
    </fill>
  </fills>
  <borders count="47">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theme="0"/>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69">
    <xf numFmtId="0" fontId="0" fillId="0" borderId="0" xfId="0">
      <alignment vertical="center"/>
    </xf>
    <xf numFmtId="0" fontId="4" fillId="0" borderId="0" xfId="0" applyFont="1">
      <alignment vertical="center"/>
    </xf>
    <xf numFmtId="0" fontId="10" fillId="0" borderId="0" xfId="0" applyFont="1" applyAlignment="1">
      <alignment horizontal="left" vertical="top" wrapText="1"/>
    </xf>
    <xf numFmtId="0" fontId="13" fillId="3" borderId="32"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6" fillId="0" borderId="18" xfId="0" applyFont="1" applyBorder="1" applyAlignment="1">
      <alignment horizontal="left" vertical="center"/>
    </xf>
    <xf numFmtId="0" fontId="6" fillId="0" borderId="20" xfId="0" applyFont="1" applyBorder="1" applyAlignment="1">
      <alignment horizontal="center" vertical="center"/>
    </xf>
    <xf numFmtId="0" fontId="6" fillId="0" borderId="37" xfId="0" applyFont="1" applyBorder="1" applyAlignment="1">
      <alignment horizontal="left" vertical="center"/>
    </xf>
    <xf numFmtId="0" fontId="6" fillId="0" borderId="21" xfId="0" applyFont="1" applyBorder="1" applyAlignment="1">
      <alignment horizontal="center" vertical="center"/>
    </xf>
    <xf numFmtId="0" fontId="6" fillId="0" borderId="25" xfId="0" applyFont="1" applyBorder="1" applyAlignment="1">
      <alignment horizontal="left" vertical="center"/>
    </xf>
    <xf numFmtId="0" fontId="6" fillId="0" borderId="27" xfId="0" applyFont="1" applyBorder="1" applyAlignment="1">
      <alignment horizontal="center" vertical="center"/>
    </xf>
    <xf numFmtId="0" fontId="6" fillId="0" borderId="38" xfId="0" applyFont="1" applyBorder="1" applyAlignment="1">
      <alignment horizontal="left"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19" xfId="0" applyFont="1" applyBorder="1" applyAlignment="1">
      <alignment horizontal="left" vertical="center" wrapText="1"/>
    </xf>
    <xf numFmtId="0" fontId="6" fillId="0" borderId="26" xfId="0" applyFont="1" applyBorder="1" applyAlignment="1">
      <alignment horizontal="left" vertical="center" wrapText="1"/>
    </xf>
    <xf numFmtId="0" fontId="6" fillId="0" borderId="18" xfId="0" applyFont="1" applyBorder="1" applyAlignment="1">
      <alignment horizontal="left" vertical="center" wrapText="1"/>
    </xf>
    <xf numFmtId="0" fontId="6" fillId="0" borderId="20" xfId="0" applyFont="1" applyBorder="1" applyAlignment="1">
      <alignment horizontal="left" vertical="center" wrapText="1"/>
    </xf>
    <xf numFmtId="0" fontId="6" fillId="0" borderId="25" xfId="0" applyFont="1" applyBorder="1" applyAlignment="1">
      <alignment horizontal="left" vertical="center" wrapText="1"/>
    </xf>
    <xf numFmtId="0" fontId="6" fillId="0" borderId="27" xfId="0" applyFont="1" applyBorder="1" applyAlignment="1">
      <alignment horizontal="left" vertical="center" wrapText="1"/>
    </xf>
    <xf numFmtId="0" fontId="8" fillId="0" borderId="44" xfId="0" applyFont="1" applyBorder="1" applyAlignment="1">
      <alignment horizontal="left" vertical="center" indent="1"/>
    </xf>
    <xf numFmtId="0" fontId="8" fillId="0" borderId="45" xfId="0" applyFont="1" applyBorder="1" applyAlignment="1">
      <alignment horizontal="left" vertical="center" indent="1"/>
    </xf>
    <xf numFmtId="0" fontId="8" fillId="0" borderId="46" xfId="0" applyFont="1" applyBorder="1" applyAlignment="1">
      <alignment horizontal="left" vertical="center" indent="1"/>
    </xf>
    <xf numFmtId="0" fontId="7" fillId="0" borderId="41" xfId="0" applyFont="1" applyBorder="1" applyAlignment="1">
      <alignment horizontal="left" vertical="center"/>
    </xf>
    <xf numFmtId="0" fontId="7" fillId="0" borderId="42" xfId="0" applyFont="1" applyBorder="1" applyAlignment="1">
      <alignment horizontal="left" vertical="center"/>
    </xf>
    <xf numFmtId="0" fontId="7" fillId="0" borderId="43" xfId="0" applyFont="1" applyBorder="1" applyAlignment="1">
      <alignment horizontal="left" vertical="center"/>
    </xf>
    <xf numFmtId="0" fontId="13" fillId="3" borderId="27"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6" fillId="0" borderId="0" xfId="0" applyFont="1" applyAlignment="1">
      <alignment horizontal="left" vertical="center"/>
    </xf>
    <xf numFmtId="0" fontId="8" fillId="0" borderId="6" xfId="0" applyFont="1" applyBorder="1" applyAlignment="1">
      <alignment horizontal="left" vertical="top" wrapText="1" indent="1"/>
    </xf>
    <xf numFmtId="0" fontId="8" fillId="0" borderId="7" xfId="0" applyFont="1" applyBorder="1" applyAlignment="1">
      <alignment horizontal="left" vertical="top" wrapText="1" indent="1"/>
    </xf>
    <xf numFmtId="0" fontId="8" fillId="0" borderId="8" xfId="0" applyFont="1" applyBorder="1" applyAlignment="1">
      <alignment horizontal="left" vertical="top" wrapText="1" inden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2" fillId="3" borderId="15"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8" fillId="0" borderId="4" xfId="0" applyFont="1" applyBorder="1" applyAlignment="1">
      <alignment horizontal="left" vertical="top" wrapText="1" indent="1"/>
    </xf>
    <xf numFmtId="0" fontId="8" fillId="0" borderId="0" xfId="0" applyFont="1" applyAlignment="1">
      <alignment horizontal="left" vertical="top" wrapText="1" indent="1"/>
    </xf>
    <xf numFmtId="0" fontId="8" fillId="0" borderId="5" xfId="0" applyFont="1" applyBorder="1" applyAlignment="1">
      <alignment horizontal="left" vertical="top" wrapText="1" indent="1"/>
    </xf>
    <xf numFmtId="0" fontId="1"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righ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522;&#12473;&#12488;%20Ver.1.0%20(&#28145;&#35895;&#65289;&#26356;&#26032;&#25552;&#20986;(2025.1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元データ"/>
      <sheetName val="公表例（外来対応）"/>
      <sheetName val="公表例（在宅対応）"/>
      <sheetName val="公表例（そのほかの薬局機能）"/>
      <sheetName val="休日夜間対応"/>
    </sheetNames>
    <sheetDataSet>
      <sheetData sheetId="0">
        <row r="9">
          <cell r="A9" t="str">
            <v>深谷市寿町</v>
          </cell>
          <cell r="B9" t="str">
            <v>あかね薬局</v>
          </cell>
          <cell r="C9" t="str">
            <v>〇</v>
          </cell>
          <cell r="D9" t="str">
            <v>048-574-5707</v>
          </cell>
          <cell r="E9" t="str">
            <v>深谷市寿町54-3</v>
          </cell>
          <cell r="F9" t="str">
            <v>08:30-12:00 15:00-18:00</v>
          </cell>
          <cell r="G9" t="str">
            <v>08:30-12:00 15:00-18:00</v>
          </cell>
          <cell r="H9" t="str">
            <v>08:30-12:00 15:00-18:00</v>
          </cell>
          <cell r="I9" t="str">
            <v>08:30-12:00</v>
          </cell>
          <cell r="J9" t="str">
            <v>08:30-12:00 15:00-18:00</v>
          </cell>
          <cell r="K9" t="str">
            <v>08:30-12:00</v>
          </cell>
          <cell r="L9" t="str">
            <v>ー</v>
          </cell>
          <cell r="M9" t="str">
            <v>ー</v>
          </cell>
          <cell r="N9" t="str">
            <v>ー</v>
          </cell>
          <cell r="O9" t="str">
            <v>ー</v>
          </cell>
          <cell r="P9" t="str">
            <v>ー</v>
          </cell>
        </row>
        <row r="10">
          <cell r="A10" t="str">
            <v>深谷市稲荷町</v>
          </cell>
          <cell r="B10" t="str">
            <v>アスカ薬局</v>
          </cell>
          <cell r="C10" t="str">
            <v>〇</v>
          </cell>
          <cell r="D10" t="str">
            <v>048-574-8815</v>
          </cell>
          <cell r="E10" t="str">
            <v>深谷市稲荷町3-2-44</v>
          </cell>
          <cell r="F10" t="str">
            <v>09:00-18:00</v>
          </cell>
          <cell r="G10" t="str">
            <v>09:00-18:00</v>
          </cell>
          <cell r="H10" t="str">
            <v>09:00-18:00</v>
          </cell>
          <cell r="I10" t="str">
            <v>ー</v>
          </cell>
          <cell r="J10" t="str">
            <v>09:00-18:00</v>
          </cell>
          <cell r="K10" t="str">
            <v>09:00-12:00</v>
          </cell>
          <cell r="L10" t="str">
            <v>ー</v>
          </cell>
          <cell r="M10" t="str">
            <v>ー</v>
          </cell>
          <cell r="N10" t="str">
            <v>ｘ</v>
          </cell>
          <cell r="O10" t="str">
            <v>090-3902-5433</v>
          </cell>
          <cell r="P10" t="str">
            <v>×</v>
          </cell>
        </row>
        <row r="11">
          <cell r="A11" t="str">
            <v>深谷市上野台</v>
          </cell>
          <cell r="B11" t="str">
            <v>あるも薬局 上野台店</v>
          </cell>
          <cell r="C11" t="str">
            <v>○</v>
          </cell>
          <cell r="D11" t="str">
            <v>048-501-7825</v>
          </cell>
          <cell r="E11" t="str">
            <v>深谷市上野台２３２３－１</v>
          </cell>
          <cell r="F11" t="str">
            <v>09:00-19:30</v>
          </cell>
          <cell r="G11" t="str">
            <v>09:00-19:30</v>
          </cell>
          <cell r="H11" t="str">
            <v>09:00-17:00</v>
          </cell>
          <cell r="I11" t="str">
            <v>09:00-19:30</v>
          </cell>
          <cell r="J11" t="str">
            <v>09:00-19:30</v>
          </cell>
          <cell r="K11" t="str">
            <v>ー</v>
          </cell>
          <cell r="L11" t="str">
            <v>09:00-13:00</v>
          </cell>
          <cell r="M11" t="str">
            <v>ー</v>
          </cell>
          <cell r="N11" t="str">
            <v>○</v>
          </cell>
          <cell r="O11" t="str">
            <v>048-501-7825(転送)</v>
          </cell>
          <cell r="P11" t="str">
            <v>×</v>
          </cell>
        </row>
        <row r="12">
          <cell r="A12" t="str">
            <v>深谷市血洗島</v>
          </cell>
          <cell r="B12" t="str">
            <v>いずみ薬局</v>
          </cell>
          <cell r="C12" t="str">
            <v>〇</v>
          </cell>
          <cell r="D12" t="str">
            <v>048-587-4711</v>
          </cell>
          <cell r="E12" t="str">
            <v>深谷市血洗島187</v>
          </cell>
          <cell r="F12" t="str">
            <v>09:00-12:00 15:00-18:00</v>
          </cell>
          <cell r="G12" t="str">
            <v>09:00-12:00 15:00-18:00</v>
          </cell>
          <cell r="H12" t="str">
            <v>09:00-12:00 15:00-18:00</v>
          </cell>
          <cell r="I12" t="str">
            <v>09:00-13:00</v>
          </cell>
          <cell r="J12" t="str">
            <v>09:00-12:00 15:00-18:00</v>
          </cell>
          <cell r="K12" t="str">
            <v>09:00-13:00</v>
          </cell>
          <cell r="L12" t="str">
            <v>ー</v>
          </cell>
          <cell r="M12" t="str">
            <v>ー</v>
          </cell>
          <cell r="N12" t="str">
            <v>✕</v>
          </cell>
          <cell r="O12" t="str">
            <v>なし</v>
          </cell>
          <cell r="P12" t="str">
            <v>×</v>
          </cell>
        </row>
        <row r="13">
          <cell r="A13" t="str">
            <v>深谷市稲荷町</v>
          </cell>
          <cell r="B13" t="str">
            <v>いなり町薬局</v>
          </cell>
          <cell r="C13" t="str">
            <v>○</v>
          </cell>
          <cell r="D13" t="str">
            <v>048-594-2811</v>
          </cell>
          <cell r="E13" t="str">
            <v>深谷市稲荷町1-3-15</v>
          </cell>
          <cell r="F13" t="str">
            <v>09:00-18:00</v>
          </cell>
          <cell r="G13" t="str">
            <v>09:00-18:00</v>
          </cell>
          <cell r="H13" t="str">
            <v>09:00-18:00</v>
          </cell>
          <cell r="I13" t="str">
            <v>09:00-13:00</v>
          </cell>
          <cell r="J13" t="str">
            <v>09:00-18:00</v>
          </cell>
          <cell r="K13" t="str">
            <v>09:00-13:00</v>
          </cell>
          <cell r="L13" t="str">
            <v>ー</v>
          </cell>
          <cell r="M13" t="str">
            <v>ー</v>
          </cell>
          <cell r="N13" t="str">
            <v>×</v>
          </cell>
          <cell r="O13" t="str">
            <v>ー</v>
          </cell>
          <cell r="P13" t="str">
            <v>×</v>
          </cell>
        </row>
        <row r="14">
          <cell r="A14" t="str">
            <v>深谷市上柴町西</v>
          </cell>
          <cell r="B14" t="str">
            <v>いろは薬局</v>
          </cell>
          <cell r="C14" t="str">
            <v>○</v>
          </cell>
          <cell r="D14" t="str">
            <v>048-598-5762</v>
          </cell>
          <cell r="E14" t="str">
            <v>深谷市上柴町西2-14-4</v>
          </cell>
          <cell r="F14" t="str">
            <v>09:00-12:30 14:30-18:00</v>
          </cell>
          <cell r="G14" t="str">
            <v>09:00-12:30 14:30-18:00</v>
          </cell>
          <cell r="H14" t="str">
            <v>09:00-12:30 14:30-18:00</v>
          </cell>
          <cell r="I14" t="str">
            <v>ー</v>
          </cell>
          <cell r="J14" t="str">
            <v>09:00-12:30 14:30-18:00</v>
          </cell>
          <cell r="K14" t="str">
            <v>09:00-13:00</v>
          </cell>
          <cell r="L14" t="str">
            <v>ー</v>
          </cell>
          <cell r="M14" t="str">
            <v>ー</v>
          </cell>
          <cell r="N14" t="str">
            <v>×</v>
          </cell>
          <cell r="O14" t="str">
            <v>ー</v>
          </cell>
          <cell r="P14" t="str">
            <v>〇(精神のみ）</v>
          </cell>
        </row>
        <row r="15">
          <cell r="A15" t="str">
            <v>深谷市上柴町西</v>
          </cell>
          <cell r="B15" t="str">
            <v>ウエルシア薬局深谷上柴西店</v>
          </cell>
          <cell r="C15" t="str">
            <v>×</v>
          </cell>
          <cell r="D15" t="str">
            <v>048-551-7136</v>
          </cell>
          <cell r="E15" t="str">
            <v>深谷市上柴町西3-17-16</v>
          </cell>
          <cell r="F15" t="str">
            <v>09:00-20:00</v>
          </cell>
          <cell r="G15" t="str">
            <v>09:00-20:00</v>
          </cell>
          <cell r="H15" t="str">
            <v>09:00-20:00</v>
          </cell>
          <cell r="I15" t="str">
            <v>09:00-20:00</v>
          </cell>
          <cell r="J15" t="str">
            <v>09:00-20:00</v>
          </cell>
          <cell r="K15" t="str">
            <v>09:00-19:00</v>
          </cell>
          <cell r="L15" t="str">
            <v>ー</v>
          </cell>
          <cell r="M15" t="str">
            <v>ー</v>
          </cell>
          <cell r="N15" t="str">
            <v>〇</v>
          </cell>
          <cell r="O15" t="str">
            <v>048-551-7136
(転送)</v>
          </cell>
          <cell r="P15" t="str">
            <v>×</v>
          </cell>
        </row>
        <row r="16">
          <cell r="A16" t="str">
            <v>深谷市上野台</v>
          </cell>
          <cell r="B16" t="str">
            <v>ウエルシア薬局深谷上野台２号店</v>
          </cell>
          <cell r="C16" t="str">
            <v>×</v>
          </cell>
          <cell r="D16" t="str">
            <v>048-551-5855</v>
          </cell>
          <cell r="E16" t="str">
            <v>深谷市上野台3185-2</v>
          </cell>
          <cell r="F16" t="str">
            <v>09:30-14:00
15:00-18:30</v>
          </cell>
          <cell r="G16" t="str">
            <v>09:30-14:00
15:00-18:30</v>
          </cell>
          <cell r="H16" t="str">
            <v>09:30-14:00
15:00-18:30</v>
          </cell>
          <cell r="I16" t="str">
            <v>09:30-14:00
15:00-18:30</v>
          </cell>
          <cell r="J16" t="str">
            <v>09:30-14:00
15:00-18:30</v>
          </cell>
          <cell r="K16" t="str">
            <v>09:30-14:00
15:00-18:30</v>
          </cell>
          <cell r="L16" t="str">
            <v>ー</v>
          </cell>
          <cell r="M16" t="str">
            <v>ー</v>
          </cell>
          <cell r="N16" t="str">
            <v>×</v>
          </cell>
          <cell r="O16" t="str">
            <v>ー</v>
          </cell>
          <cell r="P16" t="str">
            <v>×</v>
          </cell>
        </row>
        <row r="17">
          <cell r="A17" t="str">
            <v>深谷市上野台</v>
          </cell>
          <cell r="B17" t="str">
            <v>ウエルシア薬局深谷上野台店</v>
          </cell>
          <cell r="C17" t="str">
            <v>×</v>
          </cell>
          <cell r="D17" t="str">
            <v>048-570-4160</v>
          </cell>
          <cell r="E17" t="str">
            <v>深谷市上野台2870-2</v>
          </cell>
          <cell r="F17" t="str">
            <v>09:00-13:30
14:30-19:00</v>
          </cell>
          <cell r="G17" t="str">
            <v>09:00-13:30
14:30-19:00</v>
          </cell>
          <cell r="H17" t="str">
            <v>09:00-13:30
14:30-19:00</v>
          </cell>
          <cell r="I17" t="str">
            <v>09:00-13:30
14:30-19:00</v>
          </cell>
          <cell r="J17" t="str">
            <v>09:00-13:30
14:30-19:00</v>
          </cell>
          <cell r="K17" t="str">
            <v>09:00-13:30
14:30-18:00</v>
          </cell>
          <cell r="L17" t="str">
            <v>ー</v>
          </cell>
          <cell r="M17" t="str">
            <v>ー</v>
          </cell>
          <cell r="N17" t="str">
            <v>〇</v>
          </cell>
          <cell r="O17" t="str">
            <v>048-570-4160
(転送)</v>
          </cell>
          <cell r="P17" t="str">
            <v>×</v>
          </cell>
        </row>
        <row r="18">
          <cell r="A18" t="str">
            <v>深谷市国済寺</v>
          </cell>
          <cell r="B18" t="str">
            <v>ウエルシア薬局深谷中央店</v>
          </cell>
          <cell r="C18" t="str">
            <v>×</v>
          </cell>
          <cell r="D18" t="str">
            <v>048-570-6200</v>
          </cell>
          <cell r="E18" t="str">
            <v>深谷市国済寺72-1</v>
          </cell>
          <cell r="F18" t="str">
            <v>09:00-13:00
14:00-19:00</v>
          </cell>
          <cell r="G18" t="str">
            <v>09:00-13:00
14:00-19:00</v>
          </cell>
          <cell r="H18" t="str">
            <v>09:00-13:00
14:00-19:00</v>
          </cell>
          <cell r="I18" t="str">
            <v>09:00-13:00
14:00-19:00</v>
          </cell>
          <cell r="J18" t="str">
            <v>09:00-13:00
14:00-19:00</v>
          </cell>
          <cell r="K18" t="str">
            <v>09:00-13:00
14:00-19:00</v>
          </cell>
          <cell r="L18" t="str">
            <v>10:00-14:00
15:00-18:00</v>
          </cell>
          <cell r="M18" t="str">
            <v>10:00-14:00
15:00-18:00</v>
          </cell>
          <cell r="N18" t="str">
            <v>〇</v>
          </cell>
          <cell r="O18" t="str">
            <v>048-570-6200
(転送)</v>
          </cell>
          <cell r="P18" t="str">
            <v>×</v>
          </cell>
        </row>
        <row r="19">
          <cell r="A19" t="str">
            <v>深谷市仲町</v>
          </cell>
          <cell r="B19" t="str">
            <v>ウエルシア薬局深谷仲町店</v>
          </cell>
          <cell r="C19" t="str">
            <v>×</v>
          </cell>
          <cell r="D19" t="str">
            <v>048-551-8047</v>
          </cell>
          <cell r="E19" t="str">
            <v>深谷市仲町7-10</v>
          </cell>
          <cell r="F19" t="str">
            <v>10:00-14:00
15:00-19:00</v>
          </cell>
          <cell r="G19" t="str">
            <v>10:00-14:00
15:00-19:00</v>
          </cell>
          <cell r="H19" t="str">
            <v>10:00-14:00
15:00-19:00</v>
          </cell>
          <cell r="I19" t="str">
            <v>10:00-14:00
15:00-19:00</v>
          </cell>
          <cell r="J19" t="str">
            <v>10:00-14:00
15:00-19:00</v>
          </cell>
          <cell r="K19" t="str">
            <v>10:00-14:00
15:00-17:00</v>
          </cell>
          <cell r="L19" t="str">
            <v>ー</v>
          </cell>
          <cell r="M19" t="str">
            <v>ー</v>
          </cell>
          <cell r="N19" t="str">
            <v>×</v>
          </cell>
          <cell r="O19" t="str">
            <v>ー</v>
          </cell>
          <cell r="P19" t="str">
            <v>×</v>
          </cell>
        </row>
        <row r="20">
          <cell r="A20" t="str">
            <v>深谷市東大沼</v>
          </cell>
          <cell r="B20" t="str">
            <v>ウエルシア薬局深谷東大沼店</v>
          </cell>
          <cell r="C20" t="str">
            <v>×</v>
          </cell>
          <cell r="D20" t="str">
            <v>048-551-1201</v>
          </cell>
          <cell r="E20" t="str">
            <v>深谷市東大沼309</v>
          </cell>
          <cell r="F20" t="str">
            <v>09:30-14:00
15:00-18:30</v>
          </cell>
          <cell r="G20" t="str">
            <v>09:30-14:00
15:00-18:30</v>
          </cell>
          <cell r="H20" t="str">
            <v>09:30-14:00
15:00-18:30</v>
          </cell>
          <cell r="I20" t="str">
            <v>09:30-14:00
15:00-18:30</v>
          </cell>
          <cell r="J20" t="str">
            <v>09:30-14:00
15:00-18:30</v>
          </cell>
          <cell r="K20" t="str">
            <v>09:30-14:00
15:00-17:30</v>
          </cell>
          <cell r="L20" t="str">
            <v>ー</v>
          </cell>
          <cell r="M20" t="str">
            <v>ー</v>
          </cell>
          <cell r="N20" t="str">
            <v>×</v>
          </cell>
          <cell r="O20" t="str">
            <v>ー</v>
          </cell>
          <cell r="P20" t="str">
            <v>×</v>
          </cell>
        </row>
        <row r="21">
          <cell r="A21" t="str">
            <v>深谷市人見</v>
          </cell>
          <cell r="B21" t="str">
            <v>かしあい薬局</v>
          </cell>
          <cell r="C21" t="str">
            <v>○</v>
          </cell>
          <cell r="D21" t="str">
            <v>048-575-0603</v>
          </cell>
          <cell r="E21" t="str">
            <v>深谷市人見１９８２</v>
          </cell>
          <cell r="F21" t="str">
            <v>09:00-18:00</v>
          </cell>
          <cell r="G21" t="str">
            <v>09:00-18:00</v>
          </cell>
          <cell r="H21" t="str">
            <v>09:00-18:00</v>
          </cell>
          <cell r="I21" t="str">
            <v>09:00-18:00</v>
          </cell>
          <cell r="J21" t="str">
            <v>09:00-18:00</v>
          </cell>
          <cell r="K21" t="str">
            <v>09:00-18:00</v>
          </cell>
          <cell r="L21" t="str">
            <v>ー</v>
          </cell>
          <cell r="M21" t="str">
            <v>ー</v>
          </cell>
          <cell r="N21" t="str">
            <v>〇</v>
          </cell>
          <cell r="O21" t="str">
            <v>048-575-0603(転送)</v>
          </cell>
          <cell r="P21" t="str">
            <v>〇</v>
          </cell>
        </row>
        <row r="22">
          <cell r="A22" t="str">
            <v>深谷市江原</v>
          </cell>
          <cell r="B22" t="str">
            <v>かしわ薬局</v>
          </cell>
          <cell r="C22" t="str">
            <v>○</v>
          </cell>
          <cell r="D22" t="str">
            <v>048-551-6055</v>
          </cell>
          <cell r="E22" t="str">
            <v>深谷市江原332-1</v>
          </cell>
          <cell r="F22" t="str">
            <v>09:00-14:00</v>
          </cell>
          <cell r="G22" t="str">
            <v>09:00-14:00</v>
          </cell>
          <cell r="H22" t="str">
            <v>09:00-17:00</v>
          </cell>
          <cell r="I22" t="str">
            <v>09:00-14:00</v>
          </cell>
          <cell r="J22" t="str">
            <v>09:00-14:00</v>
          </cell>
          <cell r="K22" t="str">
            <v>09:00-14:00</v>
          </cell>
          <cell r="L22" t="str">
            <v>ー</v>
          </cell>
          <cell r="M22" t="str">
            <v>ー</v>
          </cell>
          <cell r="N22" t="str">
            <v>×</v>
          </cell>
          <cell r="O22" t="str">
            <v>ー</v>
          </cell>
          <cell r="P22" t="str">
            <v>×</v>
          </cell>
        </row>
        <row r="23">
          <cell r="A23" t="str">
            <v>深谷市上柴町西</v>
          </cell>
          <cell r="B23" t="str">
            <v>上柴薬局</v>
          </cell>
          <cell r="C23" t="str">
            <v>○</v>
          </cell>
          <cell r="D23" t="str">
            <v>048-551-2555</v>
          </cell>
          <cell r="E23" t="str">
            <v>深谷市上柴町西2-14-44</v>
          </cell>
          <cell r="F23" t="str">
            <v>09:00-18:00</v>
          </cell>
          <cell r="G23" t="str">
            <v>09:00-18:00</v>
          </cell>
          <cell r="H23" t="str">
            <v>09:00-18:00</v>
          </cell>
          <cell r="I23" t="str">
            <v>09:00-17:00</v>
          </cell>
          <cell r="J23" t="str">
            <v>09:00-18:00</v>
          </cell>
          <cell r="K23" t="str">
            <v>09:00-13:00</v>
          </cell>
          <cell r="L23" t="str">
            <v>ー</v>
          </cell>
          <cell r="M23" t="str">
            <v>ー</v>
          </cell>
          <cell r="N23" t="str">
            <v>〇</v>
          </cell>
          <cell r="O23" t="str">
            <v>048-551-2555</v>
          </cell>
          <cell r="P23" t="str">
            <v>×</v>
          </cell>
        </row>
        <row r="24">
          <cell r="A24" t="str">
            <v>深谷市上柴町西</v>
          </cell>
          <cell r="B24" t="str">
            <v>かもめ薬局</v>
          </cell>
          <cell r="C24" t="str">
            <v>○</v>
          </cell>
          <cell r="D24" t="str">
            <v>048-551-3520</v>
          </cell>
          <cell r="E24" t="str">
            <v>深谷市上柴町西3－19－2</v>
          </cell>
          <cell r="F24" t="str">
            <v>09:00-18:00</v>
          </cell>
          <cell r="G24" t="str">
            <v>09:00-18:00</v>
          </cell>
          <cell r="H24" t="str">
            <v>09:00-18:00</v>
          </cell>
          <cell r="I24" t="str">
            <v>ー</v>
          </cell>
          <cell r="J24" t="str">
            <v>09:00-18:00</v>
          </cell>
          <cell r="K24" t="str">
            <v>09:00-18:00</v>
          </cell>
          <cell r="L24" t="str">
            <v>ー</v>
          </cell>
          <cell r="M24" t="str">
            <v>ー</v>
          </cell>
          <cell r="N24" t="str">
            <v>×</v>
          </cell>
          <cell r="O24" t="str">
            <v>ー</v>
          </cell>
          <cell r="P24" t="str">
            <v>×</v>
          </cell>
        </row>
        <row r="25">
          <cell r="A25" t="str">
            <v>深谷市上野台</v>
          </cell>
          <cell r="B25" t="str">
            <v>クスリのアオキ上野台薬局</v>
          </cell>
          <cell r="C25" t="str">
            <v>×</v>
          </cell>
          <cell r="D25" t="str">
            <v>048-598-6100</v>
          </cell>
          <cell r="E25" t="str">
            <v>深谷市上野台2391-3</v>
          </cell>
          <cell r="F25" t="str">
            <v>09:00-13:00 14:00-18:00</v>
          </cell>
          <cell r="G25" t="str">
            <v>09:00-13:00 14:00-18:00</v>
          </cell>
          <cell r="H25" t="str">
            <v>09:00-13:00 14:00-18:00</v>
          </cell>
          <cell r="I25" t="str">
            <v>09:00-13:00 14:00-18:00</v>
          </cell>
          <cell r="J25" t="str">
            <v>09:00-13:00 14:00-18:00</v>
          </cell>
          <cell r="K25" t="str">
            <v>09:00-13:00</v>
          </cell>
          <cell r="L25" t="str">
            <v>ー</v>
          </cell>
          <cell r="M25" t="str">
            <v>ー</v>
          </cell>
          <cell r="N25" t="str">
            <v>〇</v>
          </cell>
          <cell r="O25" t="str">
            <v>048-598-6100</v>
          </cell>
          <cell r="P25" t="str">
            <v>〇</v>
          </cell>
        </row>
        <row r="26">
          <cell r="A26" t="str">
            <v>深谷市岡</v>
          </cell>
          <cell r="B26" t="str">
            <v>クスリのアオキ岡部薬局</v>
          </cell>
          <cell r="C26" t="str">
            <v>×</v>
          </cell>
          <cell r="D26" t="str">
            <v>048-580-7218</v>
          </cell>
          <cell r="E26" t="str">
            <v>深谷市岡2-14-11</v>
          </cell>
          <cell r="F26" t="str">
            <v>09:00-13:00 14:00-18:00</v>
          </cell>
          <cell r="G26" t="str">
            <v>09:00-13:00 14:00-18:00</v>
          </cell>
          <cell r="H26" t="str">
            <v>09:00-13:00 14:00-18:00</v>
          </cell>
          <cell r="I26" t="str">
            <v>09:00-13:00 14:00-18:00</v>
          </cell>
          <cell r="J26" t="str">
            <v>09:00-13:00 14:00-18:00</v>
          </cell>
          <cell r="K26" t="str">
            <v>ー</v>
          </cell>
          <cell r="L26" t="str">
            <v>ー</v>
          </cell>
          <cell r="M26" t="str">
            <v>ー</v>
          </cell>
          <cell r="N26" t="str">
            <v>〇</v>
          </cell>
          <cell r="O26" t="str">
            <v>048-580-7218</v>
          </cell>
          <cell r="P26" t="str">
            <v>〇</v>
          </cell>
        </row>
        <row r="27">
          <cell r="A27" t="str">
            <v>深谷市上柴町東</v>
          </cell>
          <cell r="B27" t="str">
            <v>クスリのアオキ上柴東薬局</v>
          </cell>
          <cell r="C27" t="str">
            <v>○</v>
          </cell>
          <cell r="D27" t="str">
            <v>048-577-4892</v>
          </cell>
          <cell r="E27" t="str">
            <v>深谷市上柴町東3-5-3</v>
          </cell>
          <cell r="F27" t="str">
            <v>09:00-13:00 14:00-18:00</v>
          </cell>
          <cell r="G27" t="str">
            <v>09:00-13:00 14:00-18:00</v>
          </cell>
          <cell r="H27" t="str">
            <v>09:00-13:00 14:00-18:00</v>
          </cell>
          <cell r="I27" t="str">
            <v>09:00-13:00 14:00-18:00</v>
          </cell>
          <cell r="J27" t="str">
            <v>09:00-13:00 14:00-18:00</v>
          </cell>
          <cell r="K27" t="str">
            <v>09:00-13:00</v>
          </cell>
          <cell r="L27" t="str">
            <v>ー</v>
          </cell>
          <cell r="M27" t="str">
            <v>ー</v>
          </cell>
          <cell r="N27" t="str">
            <v>〇</v>
          </cell>
          <cell r="O27" t="str">
            <v>048-577-4892</v>
          </cell>
          <cell r="P27" t="str">
            <v>〇</v>
          </cell>
        </row>
        <row r="28">
          <cell r="A28" t="str">
            <v>深谷市萱場</v>
          </cell>
          <cell r="B28" t="str">
            <v>クスリのアオキ萱場薬局</v>
          </cell>
          <cell r="C28" t="str">
            <v>×</v>
          </cell>
          <cell r="D28" t="str">
            <v>048-598-8922</v>
          </cell>
          <cell r="E28" t="str">
            <v>深谷市萱場12‐25</v>
          </cell>
          <cell r="F28" t="str">
            <v>09:00-13:00 14:00-18:00</v>
          </cell>
          <cell r="G28" t="str">
            <v>09:00-13:00 14:00-18:00</v>
          </cell>
          <cell r="H28" t="str">
            <v>09:00-13:00 14:00-18:00</v>
          </cell>
          <cell r="I28" t="str">
            <v>09:00-13:00 14:00-18:00</v>
          </cell>
          <cell r="J28" t="str">
            <v>09:00-13:00 14:00-18:00</v>
          </cell>
          <cell r="K28" t="str">
            <v>ー</v>
          </cell>
          <cell r="L28" t="str">
            <v>ー</v>
          </cell>
          <cell r="M28" t="str">
            <v>ー</v>
          </cell>
          <cell r="N28" t="str">
            <v>〇</v>
          </cell>
          <cell r="O28" t="str">
            <v>048-598-8922</v>
          </cell>
          <cell r="P28" t="str">
            <v>〇</v>
          </cell>
        </row>
        <row r="29">
          <cell r="A29" t="str">
            <v>深谷市国済寺</v>
          </cell>
          <cell r="B29" t="str">
            <v>クスリのアオキ国済寺薬局</v>
          </cell>
          <cell r="C29" t="str">
            <v>×</v>
          </cell>
          <cell r="D29" t="str">
            <v>048-501-7912</v>
          </cell>
          <cell r="E29" t="str">
            <v>深谷市国済寺487-7</v>
          </cell>
          <cell r="F29" t="str">
            <v>09:00-13:00 14:00-18:00</v>
          </cell>
          <cell r="G29" t="str">
            <v>09:00-13:00 14:00-18:00</v>
          </cell>
          <cell r="H29" t="str">
            <v>09:00-13:00 14:00-18:00</v>
          </cell>
          <cell r="I29" t="str">
            <v>09:00-13:00 14:00-18:00</v>
          </cell>
          <cell r="J29" t="str">
            <v>09:00-13:00 14:00-18:00</v>
          </cell>
          <cell r="K29" t="str">
            <v>ー</v>
          </cell>
          <cell r="L29" t="str">
            <v>ー</v>
          </cell>
          <cell r="M29" t="str">
            <v>ー</v>
          </cell>
          <cell r="N29" t="str">
            <v>〇</v>
          </cell>
          <cell r="O29" t="str">
            <v>048-501-7912</v>
          </cell>
          <cell r="P29" t="str">
            <v>〇</v>
          </cell>
        </row>
        <row r="30">
          <cell r="A30" t="str">
            <v>深谷市田谷</v>
          </cell>
          <cell r="B30" t="str">
            <v>クスリのアオキ田谷薬局</v>
          </cell>
          <cell r="C30" t="str">
            <v>×</v>
          </cell>
          <cell r="D30" t="str">
            <v>048-577-3343</v>
          </cell>
          <cell r="E30" t="str">
            <v>深谷市田谷101番1</v>
          </cell>
          <cell r="F30" t="str">
            <v>09:00-13:00 14:00-18:00</v>
          </cell>
          <cell r="G30" t="str">
            <v>09:00-13:00 14:00-18:00</v>
          </cell>
          <cell r="H30" t="str">
            <v>09:00-13:00 14:00-18:00</v>
          </cell>
          <cell r="I30" t="str">
            <v>09:00-13:00 14:00-18:00</v>
          </cell>
          <cell r="J30" t="str">
            <v>09:00-13:00 14:00-18:00</v>
          </cell>
          <cell r="K30" t="str">
            <v>ー</v>
          </cell>
          <cell r="L30" t="str">
            <v>ー</v>
          </cell>
          <cell r="M30" t="str">
            <v>ー</v>
          </cell>
          <cell r="N30" t="str">
            <v>〇</v>
          </cell>
          <cell r="O30" t="str">
            <v>048-577-3343</v>
          </cell>
          <cell r="P30" t="str">
            <v>〇</v>
          </cell>
        </row>
        <row r="31">
          <cell r="A31" t="str">
            <v>深谷市上野台</v>
          </cell>
          <cell r="B31" t="str">
            <v>げんき童薬局</v>
          </cell>
          <cell r="C31" t="str">
            <v>○</v>
          </cell>
          <cell r="D31" t="str">
            <v>048-551-3111</v>
          </cell>
          <cell r="E31" t="str">
            <v>深谷市上野台2456-8</v>
          </cell>
          <cell r="F31" t="str">
            <v>09:00-18:00</v>
          </cell>
          <cell r="G31" t="str">
            <v>09:00-18:00</v>
          </cell>
          <cell r="H31" t="str">
            <v>09:00-18:00</v>
          </cell>
          <cell r="I31" t="str">
            <v>09:00-12:00</v>
          </cell>
          <cell r="J31" t="str">
            <v>09:00-18:00</v>
          </cell>
          <cell r="K31" t="str">
            <v>09:00-12:00</v>
          </cell>
          <cell r="L31" t="str">
            <v>ー</v>
          </cell>
          <cell r="M31" t="str">
            <v>ー</v>
          </cell>
          <cell r="N31" t="str">
            <v>○</v>
          </cell>
          <cell r="O31" t="str">
            <v>048-551-3111</v>
          </cell>
          <cell r="P31" t="str">
            <v>×</v>
          </cell>
        </row>
        <row r="32">
          <cell r="A32" t="str">
            <v>深谷市東方町</v>
          </cell>
          <cell r="B32" t="str">
            <v>彩生薬局東方店</v>
          </cell>
          <cell r="C32" t="str">
            <v>〇</v>
          </cell>
          <cell r="D32" t="str">
            <v>048-551-3656</v>
          </cell>
          <cell r="E32" t="str">
            <v>深谷市東方町２－１５－１４</v>
          </cell>
          <cell r="F32" t="str">
            <v>09:00-18:30</v>
          </cell>
          <cell r="G32" t="str">
            <v>09:00-18:30</v>
          </cell>
          <cell r="H32" t="str">
            <v>09:00-18:30</v>
          </cell>
          <cell r="I32" t="str">
            <v>09:00-18:00</v>
          </cell>
          <cell r="J32" t="str">
            <v>09:00-18:30</v>
          </cell>
          <cell r="K32" t="str">
            <v>09:00-17:30</v>
          </cell>
          <cell r="L32" t="str">
            <v>ー</v>
          </cell>
          <cell r="M32" t="str">
            <v>ー</v>
          </cell>
          <cell r="N32" t="str">
            <v>〇</v>
          </cell>
          <cell r="O32" t="str">
            <v>070-1534-4606</v>
          </cell>
          <cell r="P32" t="str">
            <v>×</v>
          </cell>
        </row>
        <row r="33">
          <cell r="A33" t="str">
            <v>深谷市岡</v>
          </cell>
          <cell r="B33" t="str">
            <v>サカエ薬局</v>
          </cell>
          <cell r="C33" t="str">
            <v>○</v>
          </cell>
          <cell r="D33" t="str">
            <v>048-585-3070</v>
          </cell>
          <cell r="E33" t="str">
            <v>深谷市岡２丁目１３番地4</v>
          </cell>
          <cell r="F33" t="str">
            <v>08:00-19:00</v>
          </cell>
          <cell r="G33" t="str">
            <v>08:00-19:00</v>
          </cell>
          <cell r="H33" t="str">
            <v>08:00-19:00</v>
          </cell>
          <cell r="I33" t="str">
            <v>08:00-19:00</v>
          </cell>
          <cell r="J33" t="str">
            <v>08:00-19:00</v>
          </cell>
          <cell r="K33" t="str">
            <v>08:00-18:00</v>
          </cell>
          <cell r="L33" t="str">
            <v>ー</v>
          </cell>
          <cell r="M33" t="str">
            <v>ー</v>
          </cell>
          <cell r="N33" t="str">
            <v>○</v>
          </cell>
          <cell r="O33" t="str">
            <v>048-585-3070</v>
          </cell>
          <cell r="P33" t="str">
            <v>×</v>
          </cell>
        </row>
        <row r="34">
          <cell r="A34" t="str">
            <v>深谷市稲荷町</v>
          </cell>
          <cell r="B34" t="str">
            <v>さくら薬局</v>
          </cell>
          <cell r="C34" t="str">
            <v>〇</v>
          </cell>
          <cell r="D34" t="str">
            <v>048-575-2581</v>
          </cell>
          <cell r="E34" t="str">
            <v>深谷市稲荷町1-15-22</v>
          </cell>
          <cell r="F34" t="str">
            <v>09:00-18:00</v>
          </cell>
          <cell r="G34" t="str">
            <v>09:00-18:00</v>
          </cell>
          <cell r="H34" t="str">
            <v>ー</v>
          </cell>
          <cell r="I34" t="str">
            <v>09:00-18:00</v>
          </cell>
          <cell r="J34" t="str">
            <v>09:00-18:00</v>
          </cell>
          <cell r="K34" t="str">
            <v>09:00-18:00</v>
          </cell>
          <cell r="L34" t="str">
            <v>ー</v>
          </cell>
          <cell r="M34" t="str">
            <v>ー</v>
          </cell>
          <cell r="N34" t="str">
            <v>◯</v>
          </cell>
          <cell r="O34" t="str">
            <v>048-575-2581</v>
          </cell>
          <cell r="P34" t="str">
            <v>×</v>
          </cell>
        </row>
        <row r="35">
          <cell r="A35" t="str">
            <v>深谷市西島町</v>
          </cell>
          <cell r="B35" t="str">
            <v>さつき薬局</v>
          </cell>
          <cell r="C35" t="str">
            <v>〇</v>
          </cell>
          <cell r="D35" t="str">
            <v>048-571-9682</v>
          </cell>
          <cell r="E35" t="str">
            <v>深谷市西島町3-13-12</v>
          </cell>
          <cell r="F35" t="str">
            <v>09:00-18:00</v>
          </cell>
          <cell r="G35" t="str">
            <v>09:00-18:00</v>
          </cell>
          <cell r="H35" t="str">
            <v>09:00-18:00</v>
          </cell>
          <cell r="I35" t="str">
            <v>ー</v>
          </cell>
          <cell r="J35" t="str">
            <v>09:00-18:00</v>
          </cell>
          <cell r="K35" t="str">
            <v>09:00-17:00</v>
          </cell>
          <cell r="L35" t="str">
            <v>09:00-17:00</v>
          </cell>
          <cell r="M35" t="str">
            <v>09:00-17:00</v>
          </cell>
          <cell r="N35" t="str">
            <v>×</v>
          </cell>
          <cell r="O35" t="str">
            <v>ー</v>
          </cell>
          <cell r="P35" t="str">
            <v>×</v>
          </cell>
        </row>
        <row r="36">
          <cell r="A36" t="str">
            <v>深谷市西島町</v>
          </cell>
          <cell r="B36" t="str">
            <v>さんあい薬局</v>
          </cell>
          <cell r="C36" t="str">
            <v>〇</v>
          </cell>
          <cell r="D36" t="str">
            <v>048-575-2888</v>
          </cell>
          <cell r="E36" t="str">
            <v>深谷市西島町2-13-3</v>
          </cell>
          <cell r="F36" t="str">
            <v>09:00-18:00</v>
          </cell>
          <cell r="G36" t="str">
            <v>09:00-18:00</v>
          </cell>
          <cell r="H36" t="str">
            <v>09:00-18:00</v>
          </cell>
          <cell r="I36" t="str">
            <v>09:00-18:00</v>
          </cell>
          <cell r="J36" t="str">
            <v>09:00-18:00</v>
          </cell>
          <cell r="K36" t="str">
            <v>09:00-18:00</v>
          </cell>
          <cell r="L36" t="str">
            <v>15:00-17:00</v>
          </cell>
          <cell r="M36" t="str">
            <v>ー</v>
          </cell>
          <cell r="N36" t="str">
            <v>○</v>
          </cell>
          <cell r="O36" t="str">
            <v>090-5347-4273</v>
          </cell>
          <cell r="P36" t="str">
            <v>×</v>
          </cell>
        </row>
        <row r="37">
          <cell r="A37" t="str">
            <v>深谷市上柴町西</v>
          </cell>
          <cell r="B37" t="str">
            <v>三共ﾌｧｰﾏｼｰ上柴南店</v>
          </cell>
          <cell r="C37" t="str">
            <v>〇</v>
          </cell>
          <cell r="D37" t="str">
            <v>048-573-0954</v>
          </cell>
          <cell r="E37" t="str">
            <v>深谷市上柴町西4-6-1</v>
          </cell>
          <cell r="F37" t="str">
            <v>09:00-18:00</v>
          </cell>
          <cell r="G37" t="str">
            <v>09:00-18:00</v>
          </cell>
          <cell r="H37" t="str">
            <v>09:00-18:00</v>
          </cell>
          <cell r="I37" t="str">
            <v>ー</v>
          </cell>
          <cell r="J37" t="str">
            <v>09:00-18:00</v>
          </cell>
          <cell r="K37" t="str">
            <v>09:00-18:00</v>
          </cell>
          <cell r="L37" t="str">
            <v>ー</v>
          </cell>
          <cell r="M37" t="str">
            <v>ー</v>
          </cell>
          <cell r="N37" t="str">
            <v>ー</v>
          </cell>
          <cell r="O37" t="str">
            <v>ー</v>
          </cell>
          <cell r="P37" t="str">
            <v>ー</v>
          </cell>
        </row>
        <row r="38">
          <cell r="A38" t="str">
            <v>深谷市原郷</v>
          </cell>
          <cell r="B38" t="str">
            <v>三共ﾌｧｰﾏｼｰ原郷店</v>
          </cell>
          <cell r="C38" t="str">
            <v>〇</v>
          </cell>
          <cell r="D38" t="str">
            <v>048-574-0636</v>
          </cell>
          <cell r="E38" t="str">
            <v>深谷市原郷4-30</v>
          </cell>
          <cell r="F38" t="str">
            <v>08:45-18:00</v>
          </cell>
          <cell r="G38" t="str">
            <v>08:45-18:00</v>
          </cell>
          <cell r="H38" t="str">
            <v>08:45-18:00</v>
          </cell>
          <cell r="I38" t="str">
            <v>ー</v>
          </cell>
          <cell r="J38" t="str">
            <v>08:45-18:00</v>
          </cell>
          <cell r="K38" t="str">
            <v>08:45-17:00</v>
          </cell>
          <cell r="L38" t="str">
            <v>ー</v>
          </cell>
          <cell r="M38" t="str">
            <v>ー</v>
          </cell>
          <cell r="N38" t="str">
            <v>ー</v>
          </cell>
          <cell r="O38" t="str">
            <v>ー</v>
          </cell>
          <cell r="P38" t="str">
            <v>ー</v>
          </cell>
        </row>
        <row r="39">
          <cell r="A39" t="str">
            <v>深谷市原郷</v>
          </cell>
          <cell r="B39" t="str">
            <v>三共ﾌｧｰﾏｼｰ本店</v>
          </cell>
          <cell r="C39" t="str">
            <v>〇</v>
          </cell>
          <cell r="D39" t="str">
            <v>048-573-7785</v>
          </cell>
          <cell r="E39" t="str">
            <v>深谷市原郷178-2</v>
          </cell>
          <cell r="F39" t="str">
            <v>09:00-18:00</v>
          </cell>
          <cell r="G39" t="str">
            <v>09:00-18:00</v>
          </cell>
          <cell r="H39" t="str">
            <v>09:00-18:00</v>
          </cell>
          <cell r="I39" t="str">
            <v>09:00-13:00</v>
          </cell>
          <cell r="J39" t="str">
            <v>09:00-18:00</v>
          </cell>
          <cell r="K39" t="str">
            <v>09:00-13:00</v>
          </cell>
          <cell r="L39" t="str">
            <v>ー</v>
          </cell>
          <cell r="M39" t="str">
            <v>ー</v>
          </cell>
          <cell r="N39" t="str">
            <v>ー</v>
          </cell>
          <cell r="O39" t="str">
            <v>ー</v>
          </cell>
          <cell r="P39" t="str">
            <v>ー</v>
          </cell>
        </row>
        <row r="40">
          <cell r="A40" t="str">
            <v>深谷市西島町</v>
          </cell>
          <cell r="B40" t="str">
            <v>さんさん薬局</v>
          </cell>
          <cell r="C40" t="str">
            <v>〇</v>
          </cell>
          <cell r="D40" t="str">
            <v>048-577-6791</v>
          </cell>
          <cell r="E40" t="str">
            <v>深谷市西島町2-1-13</v>
          </cell>
          <cell r="F40" t="str">
            <v>09:00-18:00</v>
          </cell>
          <cell r="G40" t="str">
            <v>09:00-18:00</v>
          </cell>
          <cell r="H40" t="str">
            <v>09:00-18:00</v>
          </cell>
          <cell r="I40" t="str">
            <v>09:00-17:00</v>
          </cell>
          <cell r="J40" t="str">
            <v>09:00-18:00</v>
          </cell>
          <cell r="K40" t="str">
            <v>09:00-13:00</v>
          </cell>
          <cell r="L40" t="str">
            <v>ー</v>
          </cell>
          <cell r="M40" t="str">
            <v>ー</v>
          </cell>
          <cell r="N40" t="str">
            <v>〇</v>
          </cell>
          <cell r="O40" t="str">
            <v>070-2647-9273</v>
          </cell>
          <cell r="P40" t="str">
            <v>×</v>
          </cell>
        </row>
        <row r="41">
          <cell r="A41" t="str">
            <v>深谷市本住町</v>
          </cell>
          <cell r="B41" t="str">
            <v>シミズ薬局</v>
          </cell>
          <cell r="C41" t="str">
            <v>〇</v>
          </cell>
          <cell r="D41" t="str">
            <v>048-573-0321</v>
          </cell>
          <cell r="E41" t="str">
            <v>深谷市本住町５－３６</v>
          </cell>
          <cell r="F41" t="str">
            <v>09:30-18:00</v>
          </cell>
          <cell r="G41" t="str">
            <v>09:30-18:00</v>
          </cell>
          <cell r="H41" t="str">
            <v>09:30-18:00</v>
          </cell>
          <cell r="I41" t="str">
            <v>09:30-18:00</v>
          </cell>
          <cell r="J41" t="str">
            <v>09:30-18:00</v>
          </cell>
          <cell r="K41" t="str">
            <v>09:30-18:00</v>
          </cell>
          <cell r="L41" t="str">
            <v>－</v>
          </cell>
          <cell r="M41" t="str">
            <v>－</v>
          </cell>
          <cell r="N41" t="str">
            <v>×</v>
          </cell>
          <cell r="O41" t="str">
            <v>－</v>
          </cell>
          <cell r="P41" t="str">
            <v>×</v>
          </cell>
        </row>
        <row r="42">
          <cell r="A42" t="str">
            <v>深谷市上柴町西</v>
          </cell>
          <cell r="B42" t="str">
            <v>スギ薬局深谷上柴店</v>
          </cell>
          <cell r="C42" t="str">
            <v>〇</v>
          </cell>
          <cell r="D42" t="str">
            <v>048-570-5200</v>
          </cell>
          <cell r="E42" t="str">
            <v>深谷市上柴町西3-22-5</v>
          </cell>
          <cell r="F42" t="str">
            <v>09:30-19:30</v>
          </cell>
          <cell r="G42" t="str">
            <v>09:30-19:30</v>
          </cell>
          <cell r="H42" t="str">
            <v>09:30-19:30</v>
          </cell>
          <cell r="I42" t="str">
            <v>09:30-19:30</v>
          </cell>
          <cell r="J42" t="str">
            <v>09:30-19:30</v>
          </cell>
          <cell r="K42" t="str">
            <v>09:30-13:30</v>
          </cell>
          <cell r="L42" t="str">
            <v>－</v>
          </cell>
          <cell r="M42" t="str">
            <v>－</v>
          </cell>
          <cell r="N42" t="str">
            <v>－</v>
          </cell>
          <cell r="O42" t="str">
            <v>－</v>
          </cell>
          <cell r="P42" t="str">
            <v>－</v>
          </cell>
        </row>
        <row r="43">
          <cell r="A43" t="str">
            <v>深谷市柏合</v>
          </cell>
          <cell r="B43" t="str">
            <v>すみれ薬局</v>
          </cell>
          <cell r="C43" t="str">
            <v>○</v>
          </cell>
          <cell r="D43" t="str">
            <v>048-551-1110</v>
          </cell>
          <cell r="E43" t="str">
            <v>深谷市柏合149-1</v>
          </cell>
          <cell r="F43" t="str">
            <v>09:00-18:00</v>
          </cell>
          <cell r="G43" t="str">
            <v>09:00-18:00</v>
          </cell>
          <cell r="H43" t="str">
            <v>09:00-18:00</v>
          </cell>
          <cell r="I43" t="str">
            <v>09:00-18:00</v>
          </cell>
          <cell r="J43" t="str">
            <v>09:00-18:00</v>
          </cell>
          <cell r="K43" t="str">
            <v>09:00-18:00</v>
          </cell>
          <cell r="L43" t="str">
            <v>ー</v>
          </cell>
          <cell r="M43" t="str">
            <v>ー</v>
          </cell>
          <cell r="N43" t="str">
            <v>×</v>
          </cell>
          <cell r="O43" t="str">
            <v>－</v>
          </cell>
          <cell r="P43" t="str">
            <v>×</v>
          </cell>
        </row>
        <row r="44">
          <cell r="A44" t="str">
            <v>深谷市国済寺</v>
          </cell>
          <cell r="B44" t="str">
            <v>たいけいどう薬局</v>
          </cell>
          <cell r="C44" t="str">
            <v>○</v>
          </cell>
          <cell r="D44" t="str">
            <v>048-594-9352</v>
          </cell>
          <cell r="E44" t="str">
            <v>深谷市国済寺335－4</v>
          </cell>
          <cell r="F44" t="str">
            <v>09:00-18:00</v>
          </cell>
          <cell r="G44" t="str">
            <v>09:00-18:00</v>
          </cell>
          <cell r="H44" t="str">
            <v>09:00-18:00</v>
          </cell>
          <cell r="I44" t="str">
            <v>09:00-18:00</v>
          </cell>
          <cell r="J44" t="str">
            <v>09:00-18:00</v>
          </cell>
          <cell r="K44" t="str">
            <v>09:00-13:00</v>
          </cell>
          <cell r="L44" t="str">
            <v>ー</v>
          </cell>
          <cell r="M44" t="str">
            <v>ー</v>
          </cell>
          <cell r="N44" t="str">
            <v>○</v>
          </cell>
          <cell r="O44" t="str">
            <v>070-4468-1899</v>
          </cell>
          <cell r="P44" t="str">
            <v>×</v>
          </cell>
        </row>
        <row r="45">
          <cell r="A45" t="str">
            <v>深谷市武川</v>
          </cell>
          <cell r="B45" t="str">
            <v>たけかわ薬局</v>
          </cell>
          <cell r="C45" t="str">
            <v>〇</v>
          </cell>
          <cell r="D45" t="str">
            <v>048-578-1167</v>
          </cell>
          <cell r="E45" t="str">
            <v>深谷市武川126</v>
          </cell>
          <cell r="F45" t="str">
            <v>09:00-13:00 15:00-19:00</v>
          </cell>
          <cell r="G45" t="str">
            <v>09:00-13:00 15:00-19:00</v>
          </cell>
          <cell r="H45" t="str">
            <v>09:00-13:00 15:00-19:00</v>
          </cell>
          <cell r="I45" t="str">
            <v>09:00-13:00 14:00-18:00</v>
          </cell>
          <cell r="J45" t="str">
            <v>09:00-13:00 15:00-19:00</v>
          </cell>
          <cell r="K45" t="str">
            <v>09:00-13:00 15:00-17:00</v>
          </cell>
          <cell r="L45" t="str">
            <v>ー</v>
          </cell>
          <cell r="M45" t="str">
            <v>ー</v>
          </cell>
          <cell r="N45" t="str">
            <v>◯</v>
          </cell>
          <cell r="O45" t="str">
            <v>048-578₋1167</v>
          </cell>
          <cell r="P45" t="str">
            <v>×</v>
          </cell>
        </row>
        <row r="46">
          <cell r="A46" t="str">
            <v>深谷市上柴町西</v>
          </cell>
          <cell r="B46" t="str">
            <v>たべい薬局上柴店</v>
          </cell>
          <cell r="C46" t="str">
            <v>〇</v>
          </cell>
          <cell r="D46" t="str">
            <v>048‐594‐2121</v>
          </cell>
          <cell r="E46" t="str">
            <v>深谷市上柴町西6ー19ー15</v>
          </cell>
          <cell r="F46" t="str">
            <v>09:00‐17:00</v>
          </cell>
          <cell r="G46" t="str">
            <v>09:00‐17:00</v>
          </cell>
          <cell r="H46" t="str">
            <v>09:00‐17:00</v>
          </cell>
          <cell r="I46" t="str">
            <v>09:00‐17:00</v>
          </cell>
          <cell r="J46" t="str">
            <v>09:00‐17:00</v>
          </cell>
          <cell r="K46" t="str">
            <v>09:00‐17:00</v>
          </cell>
          <cell r="L46" t="str">
            <v>ー</v>
          </cell>
          <cell r="M46" t="str">
            <v>09:00‐17:00</v>
          </cell>
          <cell r="N46" t="str">
            <v>〇</v>
          </cell>
          <cell r="O46" t="str">
            <v>048-594-2121(転送)</v>
          </cell>
          <cell r="P46" t="str">
            <v>×</v>
          </cell>
        </row>
        <row r="47">
          <cell r="A47" t="str">
            <v>深谷市上柴町東</v>
          </cell>
          <cell r="B47" t="str">
            <v>中央薬局</v>
          </cell>
          <cell r="C47" t="str">
            <v>〇</v>
          </cell>
          <cell r="D47" t="str">
            <v>048-573-1534</v>
          </cell>
          <cell r="E47" t="str">
            <v>深谷市上柴町東4-13-5</v>
          </cell>
          <cell r="F47" t="str">
            <v>08:30-18:30</v>
          </cell>
          <cell r="G47" t="str">
            <v>08:30-18:30</v>
          </cell>
          <cell r="H47" t="str">
            <v>08:30-18:30</v>
          </cell>
          <cell r="I47" t="str">
            <v>08:30-18:30</v>
          </cell>
          <cell r="J47" t="str">
            <v>08:30-18:30</v>
          </cell>
          <cell r="K47" t="str">
            <v>08:30-17:30</v>
          </cell>
          <cell r="L47" t="str">
            <v>ー</v>
          </cell>
          <cell r="M47" t="str">
            <v>ー</v>
          </cell>
          <cell r="N47" t="str">
            <v>◯</v>
          </cell>
          <cell r="O47" t="str">
            <v>048-573-1534</v>
          </cell>
          <cell r="P47" t="str">
            <v>×</v>
          </cell>
        </row>
        <row r="48">
          <cell r="A48" t="str">
            <v>深谷市国済寺</v>
          </cell>
          <cell r="B48" t="str">
            <v>中央薬局国済寺店</v>
          </cell>
          <cell r="C48" t="str">
            <v>〇</v>
          </cell>
          <cell r="D48" t="str">
            <v>048-577-6056</v>
          </cell>
          <cell r="E48" t="str">
            <v>深谷市国済寺404-6</v>
          </cell>
          <cell r="F48" t="str">
            <v>09:00-18:00</v>
          </cell>
          <cell r="G48" t="str">
            <v>09:00-18:00</v>
          </cell>
          <cell r="H48" t="str">
            <v>09:00-18:00</v>
          </cell>
          <cell r="I48" t="str">
            <v>09:00-18:00</v>
          </cell>
          <cell r="J48" t="str">
            <v>09:00-18:00</v>
          </cell>
          <cell r="K48" t="str">
            <v>ー</v>
          </cell>
          <cell r="L48" t="str">
            <v>ー</v>
          </cell>
          <cell r="M48" t="str">
            <v>ー</v>
          </cell>
          <cell r="N48" t="str">
            <v>◯</v>
          </cell>
          <cell r="O48" t="str">
            <v>048-577-6056</v>
          </cell>
          <cell r="P48" t="str">
            <v>×</v>
          </cell>
        </row>
        <row r="49">
          <cell r="A49" t="str">
            <v>深谷市宿根</v>
          </cell>
          <cell r="B49" t="str">
            <v>中央薬局宿根店</v>
          </cell>
          <cell r="C49" t="str">
            <v>〇</v>
          </cell>
          <cell r="D49" t="str">
            <v>048-580-7110</v>
          </cell>
          <cell r="E49" t="str">
            <v>深谷市宿根1430-4</v>
          </cell>
          <cell r="F49" t="str">
            <v>09:00-18:00</v>
          </cell>
          <cell r="G49" t="str">
            <v>09:00-18:00</v>
          </cell>
          <cell r="H49" t="str">
            <v>09:00-18:00</v>
          </cell>
          <cell r="I49" t="str">
            <v>09:00-18:00</v>
          </cell>
          <cell r="J49" t="str">
            <v>09:00-18:00</v>
          </cell>
          <cell r="K49" t="str">
            <v>09:00-14:00</v>
          </cell>
          <cell r="L49" t="str">
            <v>ー</v>
          </cell>
          <cell r="M49" t="str">
            <v>ー</v>
          </cell>
          <cell r="N49" t="str">
            <v>◯</v>
          </cell>
          <cell r="O49" t="str">
            <v>048-580-7110(転送)</v>
          </cell>
          <cell r="P49" t="str">
            <v>×</v>
          </cell>
        </row>
        <row r="50">
          <cell r="A50" t="str">
            <v>深谷市上柴町西</v>
          </cell>
          <cell r="B50" t="str">
            <v>中央薬局日赤前店</v>
          </cell>
          <cell r="C50" t="str">
            <v>〇</v>
          </cell>
          <cell r="D50" t="str">
            <v>048-573-6571</v>
          </cell>
          <cell r="E50" t="str">
            <v>深谷市上柴町西1-23-19</v>
          </cell>
          <cell r="F50" t="str">
            <v>08:30-18:00</v>
          </cell>
          <cell r="G50" t="str">
            <v>08:30-18:00</v>
          </cell>
          <cell r="H50" t="str">
            <v>08:30-18:00</v>
          </cell>
          <cell r="I50" t="str">
            <v>08:30-18:00</v>
          </cell>
          <cell r="J50" t="str">
            <v>08:30-18:00</v>
          </cell>
          <cell r="K50" t="str">
            <v>09:00-13:00</v>
          </cell>
          <cell r="L50" t="str">
            <v>ー</v>
          </cell>
          <cell r="M50" t="str">
            <v>ー</v>
          </cell>
          <cell r="N50" t="str">
            <v>◯</v>
          </cell>
          <cell r="O50" t="str">
            <v>048-573-6571(転送)</v>
          </cell>
          <cell r="P50" t="str">
            <v>×</v>
          </cell>
        </row>
        <row r="51">
          <cell r="A51" t="str">
            <v>深谷市小前田</v>
          </cell>
          <cell r="B51" t="str">
            <v>中央薬局　花園店</v>
          </cell>
          <cell r="C51" t="str">
            <v>○</v>
          </cell>
          <cell r="D51" t="str">
            <v>048-579-5721</v>
          </cell>
          <cell r="E51" t="str">
            <v>深谷市小前田1530-2</v>
          </cell>
          <cell r="F51" t="str">
            <v>09:00-13:00
14:00-18:00</v>
          </cell>
          <cell r="G51" t="str">
            <v>09:00-13:00
14:00-18:00</v>
          </cell>
          <cell r="H51" t="str">
            <v>09:00-13:00
14:00-18:00</v>
          </cell>
          <cell r="I51" t="str">
            <v>09:00-13:00
14:00-18:00</v>
          </cell>
          <cell r="J51" t="str">
            <v>09:00-13:00
14:00-18:00</v>
          </cell>
          <cell r="K51" t="str">
            <v>09:00-13:00
14:00-18:00</v>
          </cell>
          <cell r="L51" t="str">
            <v>ー</v>
          </cell>
          <cell r="M51" t="str">
            <v>ー</v>
          </cell>
          <cell r="N51" t="str">
            <v>○</v>
          </cell>
          <cell r="O51" t="str">
            <v>080-5588-7773</v>
          </cell>
          <cell r="P51" t="str">
            <v>×</v>
          </cell>
        </row>
        <row r="52">
          <cell r="A52" t="str">
            <v>深谷市西島町</v>
          </cell>
          <cell r="B52" t="str">
            <v>同仁薬局</v>
          </cell>
          <cell r="C52" t="str">
            <v>〇</v>
          </cell>
          <cell r="D52" t="str">
            <v>048-574-1134</v>
          </cell>
          <cell r="E52" t="str">
            <v>深谷市西島町3-13-14</v>
          </cell>
          <cell r="F52" t="str">
            <v>09:00-18:00</v>
          </cell>
          <cell r="G52" t="str">
            <v>09:00-18:00</v>
          </cell>
          <cell r="H52" t="str">
            <v>09:00-18:00</v>
          </cell>
          <cell r="I52" t="str">
            <v>09:00-18:00</v>
          </cell>
          <cell r="J52" t="str">
            <v>09:00-18:00</v>
          </cell>
          <cell r="K52" t="str">
            <v>09:00-18:00</v>
          </cell>
          <cell r="L52" t="str">
            <v>ー</v>
          </cell>
          <cell r="M52" t="str">
            <v>ー</v>
          </cell>
          <cell r="N52" t="str">
            <v>×</v>
          </cell>
          <cell r="O52" t="str">
            <v>ー</v>
          </cell>
          <cell r="P52" t="str">
            <v>〇(精神のみ）</v>
          </cell>
        </row>
        <row r="53">
          <cell r="A53" t="str">
            <v>深谷市上柴町西</v>
          </cell>
          <cell r="B53" t="str">
            <v>とまと薬局　深谷店</v>
          </cell>
          <cell r="C53" t="str">
            <v>〇</v>
          </cell>
          <cell r="D53" t="str">
            <v>048-501-7012</v>
          </cell>
          <cell r="E53" t="str">
            <v>深谷市上柴町西6-4-15</v>
          </cell>
          <cell r="F53" t="str">
            <v>09:00-18:00</v>
          </cell>
          <cell r="G53" t="str">
            <v>09:00-18:00</v>
          </cell>
          <cell r="H53" t="str">
            <v>09:00-18:00</v>
          </cell>
          <cell r="I53" t="str">
            <v>09:00-18:00</v>
          </cell>
          <cell r="J53" t="str">
            <v>09:00-18:00</v>
          </cell>
          <cell r="K53" t="str">
            <v>09:00-18:00</v>
          </cell>
          <cell r="L53" t="str">
            <v>ー</v>
          </cell>
          <cell r="M53" t="str">
            <v>09:00-18:00</v>
          </cell>
          <cell r="N53" t="str">
            <v>〇</v>
          </cell>
          <cell r="O53" t="str">
            <v>070-5360-2755</v>
          </cell>
          <cell r="P53" t="str">
            <v>×</v>
          </cell>
        </row>
        <row r="54">
          <cell r="A54" t="str">
            <v>深谷市岡</v>
          </cell>
          <cell r="B54" t="str">
            <v>なごみ薬局岡部店</v>
          </cell>
          <cell r="C54" t="str">
            <v>×</v>
          </cell>
          <cell r="D54" t="str">
            <v>048-594-9500</v>
          </cell>
          <cell r="E54" t="str">
            <v>深谷市岡2754-2</v>
          </cell>
          <cell r="F54" t="str">
            <v>09:00-18:00</v>
          </cell>
          <cell r="G54" t="str">
            <v>09:00-13:00</v>
          </cell>
          <cell r="H54" t="str">
            <v>09:00-18:00</v>
          </cell>
          <cell r="I54" t="str">
            <v>ー</v>
          </cell>
          <cell r="J54" t="str">
            <v>09:00-18:00</v>
          </cell>
          <cell r="K54" t="str">
            <v>09:00-13:00</v>
          </cell>
          <cell r="L54" t="str">
            <v>ー</v>
          </cell>
          <cell r="M54" t="str">
            <v>ー</v>
          </cell>
          <cell r="N54" t="str">
            <v>○</v>
          </cell>
          <cell r="O54" t="str">
            <v>048-594-9500</v>
          </cell>
          <cell r="P54" t="str">
            <v>×</v>
          </cell>
        </row>
        <row r="55">
          <cell r="A55" t="str">
            <v>深谷市上柴町西</v>
          </cell>
          <cell r="B55" t="str">
            <v>日赤前薬局</v>
          </cell>
          <cell r="C55" t="str">
            <v>〇</v>
          </cell>
          <cell r="D55" t="str">
            <v xml:space="preserve">048-575-3500 </v>
          </cell>
          <cell r="E55" t="str">
            <v>深谷市上柴町西5-9-26</v>
          </cell>
          <cell r="F55" t="str">
            <v>09:00-18:00</v>
          </cell>
          <cell r="G55" t="str">
            <v>09:00-18:00</v>
          </cell>
          <cell r="H55" t="str">
            <v>09:00-18:00</v>
          </cell>
          <cell r="I55" t="str">
            <v>09:00-18:00</v>
          </cell>
          <cell r="J55" t="str">
            <v>09:00-18:00</v>
          </cell>
          <cell r="K55" t="str">
            <v>09:00-13:00</v>
          </cell>
          <cell r="L55" t="str">
            <v>ー</v>
          </cell>
          <cell r="M55" t="str">
            <v>ー</v>
          </cell>
          <cell r="N55" t="str">
            <v>〇</v>
          </cell>
          <cell r="O55" t="str">
            <v>090-2158-3807</v>
          </cell>
          <cell r="P55" t="str">
            <v>×</v>
          </cell>
        </row>
        <row r="56">
          <cell r="A56" t="str">
            <v>深谷市小前田</v>
          </cell>
          <cell r="B56" t="str">
            <v>はぎわら薬局</v>
          </cell>
          <cell r="C56" t="str">
            <v>〇</v>
          </cell>
          <cell r="D56" t="str">
            <v>048-577-6536</v>
          </cell>
          <cell r="E56" t="str">
            <v>深谷市小前田628-10</v>
          </cell>
          <cell r="F56" t="str">
            <v>09:00-18:00</v>
          </cell>
          <cell r="G56" t="str">
            <v>09:00-18:00</v>
          </cell>
          <cell r="H56" t="str">
            <v>09:00-18:00</v>
          </cell>
          <cell r="I56" t="str">
            <v>ー</v>
          </cell>
          <cell r="J56" t="str">
            <v>09:00-18:00</v>
          </cell>
          <cell r="K56" t="str">
            <v>09:00-13:00</v>
          </cell>
          <cell r="L56" t="str">
            <v>ー</v>
          </cell>
          <cell r="M56" t="str">
            <v>ー</v>
          </cell>
          <cell r="N56" t="str">
            <v>×</v>
          </cell>
          <cell r="O56" t="str">
            <v>ー</v>
          </cell>
          <cell r="P56" t="str">
            <v>×</v>
          </cell>
        </row>
        <row r="57">
          <cell r="A57" t="str">
            <v>深谷市東方</v>
          </cell>
          <cell r="B57" t="str">
            <v>はたら薬局</v>
          </cell>
          <cell r="C57" t="str">
            <v>〇</v>
          </cell>
          <cell r="D57" t="str">
            <v>048-574-5404</v>
          </cell>
          <cell r="E57" t="str">
            <v>深谷市東方2098-4</v>
          </cell>
          <cell r="F57" t="str">
            <v>09:00-17:15</v>
          </cell>
          <cell r="G57" t="str">
            <v>09:00-12:15</v>
          </cell>
          <cell r="H57" t="str">
            <v>09:00-17:15</v>
          </cell>
          <cell r="I57" t="str">
            <v>09:00-17:15</v>
          </cell>
          <cell r="J57" t="str">
            <v>09:00-17:15</v>
          </cell>
          <cell r="K57" t="str">
            <v>09:00-12:15</v>
          </cell>
          <cell r="L57" t="str">
            <v>ー</v>
          </cell>
          <cell r="M57" t="str">
            <v>ー</v>
          </cell>
          <cell r="N57" t="str">
            <v>ー</v>
          </cell>
          <cell r="O57" t="str">
            <v>ー</v>
          </cell>
          <cell r="P57" t="str">
            <v>ー</v>
          </cell>
        </row>
        <row r="58">
          <cell r="A58" t="str">
            <v>深谷市原郷</v>
          </cell>
          <cell r="B58" t="str">
            <v>阪神調剤薬局深谷店</v>
          </cell>
          <cell r="C58" t="str">
            <v>〇</v>
          </cell>
          <cell r="D58" t="str">
            <v>048-551-6600</v>
          </cell>
          <cell r="E58" t="str">
            <v>深谷市原郷398番地5</v>
          </cell>
          <cell r="F58" t="str">
            <v>08:00-18:30</v>
          </cell>
          <cell r="G58" t="str">
            <v>08:00-18:30</v>
          </cell>
          <cell r="H58" t="str">
            <v>08:00-18:30</v>
          </cell>
          <cell r="I58" t="str">
            <v>08:00-18:30</v>
          </cell>
          <cell r="J58" t="str">
            <v>08:00-18:30</v>
          </cell>
          <cell r="K58" t="str">
            <v>08:00-17:00</v>
          </cell>
          <cell r="L58" t="str">
            <v>ー</v>
          </cell>
          <cell r="M58" t="str">
            <v>ー</v>
          </cell>
          <cell r="N58" t="str">
            <v>○</v>
          </cell>
          <cell r="O58" t="str">
            <v>080-5789-0976</v>
          </cell>
          <cell r="P58" t="str">
            <v>×</v>
          </cell>
        </row>
        <row r="59">
          <cell r="A59" t="str">
            <v>深谷市国済寺</v>
          </cell>
          <cell r="B59" t="str">
            <v>ひばり薬局国済寺店</v>
          </cell>
          <cell r="C59" t="str">
            <v>〇</v>
          </cell>
          <cell r="D59" t="str">
            <v>048-574-0225</v>
          </cell>
          <cell r="E59" t="str">
            <v>深谷市国済寺404-1</v>
          </cell>
          <cell r="F59" t="str">
            <v>09:00-18:00</v>
          </cell>
          <cell r="G59" t="str">
            <v>09:00-18:00</v>
          </cell>
          <cell r="H59" t="str">
            <v>09:00-18:00</v>
          </cell>
          <cell r="I59" t="str">
            <v>09:00-18:00</v>
          </cell>
          <cell r="J59" t="str">
            <v>09:00-18:00</v>
          </cell>
          <cell r="K59" t="str">
            <v>09:00-13:00</v>
          </cell>
          <cell r="L59" t="str">
            <v>ー</v>
          </cell>
          <cell r="M59" t="str">
            <v>ー</v>
          </cell>
          <cell r="N59" t="str">
            <v>○</v>
          </cell>
          <cell r="O59" t="str">
            <v>080-7767-8579</v>
          </cell>
          <cell r="P59" t="str">
            <v>×</v>
          </cell>
        </row>
        <row r="60">
          <cell r="A60" t="str">
            <v>深谷市東方</v>
          </cell>
          <cell r="B60" t="str">
            <v>ひばり薬局 つばき店</v>
          </cell>
          <cell r="C60" t="str">
            <v>〇</v>
          </cell>
          <cell r="D60" t="str">
            <v>048-571-5335</v>
          </cell>
          <cell r="E60" t="str">
            <v>深谷市東方３６８７－３</v>
          </cell>
          <cell r="F60" t="str">
            <v>08:30-18:00</v>
          </cell>
          <cell r="G60" t="str">
            <v>08:30-18:00</v>
          </cell>
          <cell r="H60" t="str">
            <v>08:30-18:00</v>
          </cell>
          <cell r="I60" t="str">
            <v>08:30-16:30</v>
          </cell>
          <cell r="J60" t="str">
            <v>08:30-18:00</v>
          </cell>
          <cell r="K60" t="str">
            <v>08:30-12:30</v>
          </cell>
          <cell r="L60" t="str">
            <v>ー</v>
          </cell>
          <cell r="M60" t="str">
            <v>ー</v>
          </cell>
          <cell r="N60" t="str">
            <v>○</v>
          </cell>
          <cell r="O60" t="str">
            <v>080-7767-8581</v>
          </cell>
          <cell r="P60" t="str">
            <v>×</v>
          </cell>
        </row>
        <row r="61">
          <cell r="A61" t="str">
            <v>深谷市上柴町西</v>
          </cell>
          <cell r="B61" t="str">
            <v>ひばり薬局日赤前店</v>
          </cell>
          <cell r="C61" t="str">
            <v>〇</v>
          </cell>
          <cell r="D61" t="str">
            <v>048-574-8008</v>
          </cell>
          <cell r="E61" t="str">
            <v>深谷市上柴町西2-22-18</v>
          </cell>
          <cell r="F61" t="str">
            <v>08:45-18:00</v>
          </cell>
          <cell r="G61" t="str">
            <v>08:45-18:00</v>
          </cell>
          <cell r="H61" t="str">
            <v>08:45-18:00</v>
          </cell>
          <cell r="I61" t="str">
            <v>08:45-18:00</v>
          </cell>
          <cell r="J61" t="str">
            <v>08:45-18:00</v>
          </cell>
          <cell r="K61" t="str">
            <v>ー</v>
          </cell>
          <cell r="L61" t="str">
            <v>ー</v>
          </cell>
          <cell r="M61" t="str">
            <v>ー</v>
          </cell>
          <cell r="N61" t="str">
            <v>〇</v>
          </cell>
          <cell r="O61" t="str">
            <v>080-7767-8582</v>
          </cell>
          <cell r="P61" t="str">
            <v>×</v>
          </cell>
        </row>
        <row r="62">
          <cell r="A62" t="str">
            <v>深谷市萱場</v>
          </cell>
          <cell r="B62" t="str">
            <v>ふかや薬局</v>
          </cell>
          <cell r="C62" t="str">
            <v>〇</v>
          </cell>
          <cell r="D62" t="str">
            <v>048-575-2266</v>
          </cell>
          <cell r="E62" t="str">
            <v>深谷市萱場372-2</v>
          </cell>
          <cell r="F62" t="str">
            <v>09:00-18:30</v>
          </cell>
          <cell r="G62" t="str">
            <v>09:00-18:30</v>
          </cell>
          <cell r="H62" t="str">
            <v>09:00-18:30</v>
          </cell>
          <cell r="I62" t="str">
            <v>09:00-12:30</v>
          </cell>
          <cell r="J62" t="str">
            <v>09:00-18:30</v>
          </cell>
          <cell r="K62" t="str">
            <v>09:00-12:30</v>
          </cell>
          <cell r="L62" t="str">
            <v>ー</v>
          </cell>
          <cell r="M62" t="str">
            <v>ー</v>
          </cell>
          <cell r="N62" t="str">
            <v>ー</v>
          </cell>
          <cell r="O62" t="str">
            <v>ー</v>
          </cell>
          <cell r="P62" t="str">
            <v>ー</v>
          </cell>
        </row>
        <row r="63">
          <cell r="A63" t="str">
            <v>深谷市上柴町西</v>
          </cell>
          <cell r="B63" t="str">
            <v>ふたば薬局</v>
          </cell>
          <cell r="C63" t="str">
            <v>〇</v>
          </cell>
          <cell r="D63" t="str">
            <v>048-571-8262</v>
          </cell>
          <cell r="E63" t="str">
            <v>深谷市上柴町西2-12-17</v>
          </cell>
          <cell r="F63" t="str">
            <v>09:00-13:00 15:00-18:00</v>
          </cell>
          <cell r="G63" t="str">
            <v>09:00-13:00 15:00-18:00</v>
          </cell>
          <cell r="H63" t="str">
            <v>ー</v>
          </cell>
          <cell r="I63" t="str">
            <v>09:00-13:00 15:00-18:00</v>
          </cell>
          <cell r="J63" t="str">
            <v>09:00-13:00 15:00-18:00</v>
          </cell>
          <cell r="K63" t="str">
            <v>09:00-13:00 15:00-18:00</v>
          </cell>
          <cell r="L63" t="str">
            <v>ー</v>
          </cell>
          <cell r="M63" t="str">
            <v>ー</v>
          </cell>
          <cell r="N63" t="str">
            <v>✕</v>
          </cell>
          <cell r="O63" t="str">
            <v>080-7822-2128</v>
          </cell>
          <cell r="P63" t="str">
            <v>×</v>
          </cell>
        </row>
        <row r="64">
          <cell r="A64" t="str">
            <v>深谷市国済寺</v>
          </cell>
          <cell r="B64" t="str">
            <v>プライム薬局</v>
          </cell>
          <cell r="C64" t="str">
            <v>〇</v>
          </cell>
          <cell r="D64" t="str">
            <v>048-501-7242</v>
          </cell>
          <cell r="E64" t="str">
            <v>深谷市国済寺465-1</v>
          </cell>
          <cell r="F64" t="str">
            <v>08:15-18:00</v>
          </cell>
          <cell r="G64" t="str">
            <v>08:15-18:00</v>
          </cell>
          <cell r="H64" t="str">
            <v>08:15-18:00</v>
          </cell>
          <cell r="I64" t="str">
            <v>08:15-18:00</v>
          </cell>
          <cell r="J64" t="str">
            <v>08:15-18:00</v>
          </cell>
          <cell r="K64" t="str">
            <v>08:15-18:00</v>
          </cell>
          <cell r="L64" t="str">
            <v>ー</v>
          </cell>
          <cell r="M64" t="str">
            <v>ー</v>
          </cell>
          <cell r="N64" t="str">
            <v>◯</v>
          </cell>
          <cell r="O64" t="str">
            <v>048-501-7242(転送)</v>
          </cell>
          <cell r="P64" t="str">
            <v>×</v>
          </cell>
        </row>
        <row r="65">
          <cell r="A65" t="str">
            <v>深谷市仲町</v>
          </cell>
          <cell r="B65" t="str">
            <v>ホームケア薬局　仲町店</v>
          </cell>
          <cell r="C65" t="str">
            <v>〇</v>
          </cell>
          <cell r="D65" t="str">
            <v>048-575-4193</v>
          </cell>
          <cell r="E65" t="str">
            <v>深谷市仲町5-1</v>
          </cell>
          <cell r="F65" t="str">
            <v>09:00-18:00</v>
          </cell>
          <cell r="G65" t="str">
            <v>09:00-18:00</v>
          </cell>
          <cell r="H65" t="str">
            <v>09:00-18:00</v>
          </cell>
          <cell r="I65" t="str">
            <v>09:00-18:00</v>
          </cell>
          <cell r="J65" t="str">
            <v>09:00-18:00</v>
          </cell>
          <cell r="K65" t="str">
            <v>09:00-13:00</v>
          </cell>
          <cell r="L65" t="str">
            <v>ー</v>
          </cell>
          <cell r="M65" t="str">
            <v>ー</v>
          </cell>
          <cell r="N65" t="str">
            <v>〇</v>
          </cell>
          <cell r="O65" t="str">
            <v>080-9544-9988</v>
          </cell>
          <cell r="P65" t="str">
            <v>×</v>
          </cell>
        </row>
        <row r="66">
          <cell r="A66" t="str">
            <v>深谷市東方町</v>
          </cell>
          <cell r="B66" t="str">
            <v>みるく薬局</v>
          </cell>
          <cell r="C66" t="str">
            <v>〇</v>
          </cell>
          <cell r="D66" t="str">
            <v>048-598-5422</v>
          </cell>
          <cell r="E66" t="str">
            <v>深谷市東方町1-10-29</v>
          </cell>
          <cell r="F66" t="str">
            <v>09:00-17:30</v>
          </cell>
          <cell r="G66" t="str">
            <v>09:00-17:30</v>
          </cell>
          <cell r="H66" t="str">
            <v>09:00-12:00</v>
          </cell>
          <cell r="I66" t="str">
            <v>09:00-17:30</v>
          </cell>
          <cell r="J66" t="str">
            <v>09:00-17:30</v>
          </cell>
          <cell r="K66" t="str">
            <v>09:00-12:00</v>
          </cell>
          <cell r="L66" t="str">
            <v>ー</v>
          </cell>
          <cell r="M66" t="str">
            <v>ー</v>
          </cell>
          <cell r="N66" t="str">
            <v>✕</v>
          </cell>
          <cell r="O66" t="str">
            <v>ー</v>
          </cell>
          <cell r="P66" t="str">
            <v>×</v>
          </cell>
        </row>
        <row r="67">
          <cell r="A67" t="str">
            <v>深谷市上柴町西</v>
          </cell>
          <cell r="B67" t="str">
            <v>ムサシノ薬局</v>
          </cell>
          <cell r="C67" t="str">
            <v>〇</v>
          </cell>
          <cell r="D67" t="str">
            <v>048-598-8145</v>
          </cell>
          <cell r="E67" t="str">
            <v>深谷市上柴町西3-8-14</v>
          </cell>
          <cell r="F67" t="str">
            <v>09:00-18:00</v>
          </cell>
          <cell r="G67" t="str">
            <v>09:00-18:00</v>
          </cell>
          <cell r="H67" t="str">
            <v>ー</v>
          </cell>
          <cell r="I67" t="str">
            <v>09:00-18:00</v>
          </cell>
          <cell r="J67" t="str">
            <v>09:00-18:00</v>
          </cell>
          <cell r="K67" t="str">
            <v>09:00-18:00</v>
          </cell>
          <cell r="L67" t="str">
            <v>ー</v>
          </cell>
          <cell r="M67" t="str">
            <v>ー</v>
          </cell>
          <cell r="N67" t="str">
            <v>◯</v>
          </cell>
          <cell r="O67" t="str">
            <v>080-1257-6863</v>
          </cell>
          <cell r="P67" t="str">
            <v>×</v>
          </cell>
        </row>
        <row r="68">
          <cell r="A68" t="str">
            <v>深谷市稲荷町</v>
          </cell>
          <cell r="B68" t="str">
            <v>山本博信堂薬局</v>
          </cell>
          <cell r="C68" t="str">
            <v>〇</v>
          </cell>
          <cell r="D68" t="str">
            <v>048-571-0218</v>
          </cell>
          <cell r="E68" t="str">
            <v>深谷市稲荷町2-1-37</v>
          </cell>
          <cell r="F68" t="str">
            <v>09:00-18:00</v>
          </cell>
          <cell r="G68" t="str">
            <v>09:00-18:00</v>
          </cell>
          <cell r="H68" t="str">
            <v>09:00-18:00</v>
          </cell>
          <cell r="I68" t="str">
            <v>09:00-18:00</v>
          </cell>
          <cell r="J68" t="str">
            <v>09:00-18:00</v>
          </cell>
          <cell r="K68" t="str">
            <v>09:00-18:00</v>
          </cell>
          <cell r="L68" t="str">
            <v>ー</v>
          </cell>
          <cell r="M68" t="str">
            <v>ー</v>
          </cell>
          <cell r="N68" t="str">
            <v>ー</v>
          </cell>
          <cell r="O68" t="str">
            <v>ー</v>
          </cell>
          <cell r="P68" t="str">
            <v>ー</v>
          </cell>
        </row>
        <row r="69">
          <cell r="A69" t="str">
            <v>深谷市榛沢新田</v>
          </cell>
          <cell r="B69" t="str">
            <v>薬局みらい</v>
          </cell>
          <cell r="C69" t="str">
            <v>〇</v>
          </cell>
          <cell r="D69" t="str">
            <v>048-598-4007</v>
          </cell>
          <cell r="E69" t="str">
            <v>深谷市榛沢新田910-6</v>
          </cell>
          <cell r="F69" t="str">
            <v>09:00-18:00</v>
          </cell>
          <cell r="G69" t="str">
            <v>09:00-18:00</v>
          </cell>
          <cell r="H69" t="str">
            <v>09:00-18:00</v>
          </cell>
          <cell r="I69" t="str">
            <v>09:00-12:00</v>
          </cell>
          <cell r="J69" t="str">
            <v>09:00-18:00</v>
          </cell>
          <cell r="K69" t="str">
            <v>09:00-17:00</v>
          </cell>
          <cell r="L69" t="str">
            <v>ー</v>
          </cell>
          <cell r="M69" t="str">
            <v>ー</v>
          </cell>
          <cell r="N69" t="str">
            <v>◯</v>
          </cell>
          <cell r="O69" t="str">
            <v>048-598-4007(転送)</v>
          </cell>
          <cell r="P69" t="str">
            <v>×</v>
          </cell>
        </row>
      </sheetData>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425C1-5392-4EE7-B191-E8DC0B6B9BF6}">
  <sheetPr>
    <tabColor theme="7" tint="0.39997558519241921"/>
    <pageSetUpPr fitToPage="1"/>
  </sheetPr>
  <dimension ref="A1:P88"/>
  <sheetViews>
    <sheetView tabSelected="1" topLeftCell="E1" zoomScale="70" zoomScaleNormal="70" workbookViewId="0">
      <selection activeCell="A72" sqref="A72:XFD72"/>
    </sheetView>
  </sheetViews>
  <sheetFormatPr defaultColWidth="9" defaultRowHeight="18.75" x14ac:dyDescent="0.4"/>
  <cols>
    <col min="1" max="1" width="15" style="1" customWidth="1"/>
    <col min="2" max="2" width="25" style="1" customWidth="1"/>
    <col min="3" max="3" width="9" style="1" customWidth="1"/>
    <col min="4" max="4" width="50" style="1" customWidth="1"/>
    <col min="5" max="12" width="15.375" style="1" bestFit="1" customWidth="1"/>
    <col min="13" max="13" width="20" style="1" customWidth="1"/>
    <col min="14" max="14" width="17.5" style="1" customWidth="1"/>
    <col min="15" max="15" width="21.375" style="1" bestFit="1" customWidth="1"/>
    <col min="16" max="16" width="17.5" style="1" customWidth="1"/>
    <col min="17" max="16384" width="9" style="1"/>
  </cols>
  <sheetData>
    <row r="1" spans="1:16" ht="37.5" customHeight="1" x14ac:dyDescent="0.4">
      <c r="A1" s="63" t="s">
        <v>0</v>
      </c>
      <c r="B1" s="64"/>
      <c r="C1" s="64"/>
      <c r="D1" s="64"/>
      <c r="E1" s="64"/>
      <c r="F1" s="64"/>
      <c r="G1" s="64"/>
      <c r="H1" s="64"/>
      <c r="I1" s="64"/>
      <c r="J1" s="64"/>
      <c r="K1" s="64"/>
      <c r="L1" s="64"/>
      <c r="M1" s="64"/>
      <c r="N1" s="64"/>
      <c r="O1" s="64"/>
      <c r="P1" s="64"/>
    </row>
    <row r="2" spans="1:16" ht="37.5" customHeight="1" x14ac:dyDescent="0.4">
      <c r="A2" s="64" t="s">
        <v>1</v>
      </c>
      <c r="B2" s="64"/>
      <c r="C2" s="64"/>
      <c r="D2" s="64"/>
      <c r="E2" s="64"/>
      <c r="F2" s="64"/>
      <c r="G2" s="64"/>
      <c r="H2" s="64"/>
      <c r="I2" s="64"/>
      <c r="J2" s="64"/>
      <c r="K2" s="64"/>
      <c r="L2" s="64"/>
      <c r="M2" s="64"/>
      <c r="N2" s="64"/>
      <c r="O2" s="64"/>
      <c r="P2" s="64"/>
    </row>
    <row r="3" spans="1:16" ht="24" customHeight="1" x14ac:dyDescent="0.4">
      <c r="A3" s="65" t="s">
        <v>38</v>
      </c>
      <c r="B3" s="65"/>
      <c r="C3" s="65"/>
      <c r="D3" s="65"/>
      <c r="E3" s="65"/>
      <c r="F3" s="65"/>
      <c r="G3" s="65"/>
      <c r="H3" s="65"/>
      <c r="I3" s="65"/>
      <c r="J3" s="65"/>
      <c r="K3" s="65"/>
      <c r="L3" s="65"/>
      <c r="M3" s="65"/>
      <c r="N3" s="65"/>
      <c r="O3" s="65"/>
      <c r="P3" s="65"/>
    </row>
    <row r="4" spans="1:16" ht="20.25" thickBot="1" x14ac:dyDescent="0.45">
      <c r="A4" s="34"/>
      <c r="B4" s="34"/>
      <c r="C4" s="34"/>
      <c r="D4" s="34"/>
      <c r="E4" s="34"/>
      <c r="F4" s="34"/>
      <c r="G4" s="34"/>
      <c r="H4" s="34"/>
      <c r="I4" s="34"/>
      <c r="J4" s="34"/>
      <c r="K4" s="34"/>
      <c r="L4" s="34"/>
      <c r="M4" s="34"/>
      <c r="N4" s="34"/>
      <c r="O4" s="34"/>
      <c r="P4" s="34"/>
    </row>
    <row r="5" spans="1:16" ht="21.6" customHeight="1" thickTop="1" x14ac:dyDescent="0.4">
      <c r="A5" s="66" t="s">
        <v>2</v>
      </c>
      <c r="B5" s="67"/>
      <c r="C5" s="67"/>
      <c r="D5" s="67"/>
      <c r="E5" s="67"/>
      <c r="F5" s="67"/>
      <c r="G5" s="67"/>
      <c r="H5" s="67"/>
      <c r="I5" s="67"/>
      <c r="J5" s="67"/>
      <c r="K5" s="67"/>
      <c r="L5" s="67"/>
      <c r="M5" s="67"/>
      <c r="N5" s="67"/>
      <c r="O5" s="67"/>
      <c r="P5" s="68"/>
    </row>
    <row r="6" spans="1:16" ht="45" customHeight="1" x14ac:dyDescent="0.4">
      <c r="A6" s="60" t="s">
        <v>3</v>
      </c>
      <c r="B6" s="61"/>
      <c r="C6" s="61"/>
      <c r="D6" s="61"/>
      <c r="E6" s="61"/>
      <c r="F6" s="61"/>
      <c r="G6" s="61"/>
      <c r="H6" s="61"/>
      <c r="I6" s="61"/>
      <c r="J6" s="61"/>
      <c r="K6" s="61"/>
      <c r="L6" s="61"/>
      <c r="M6" s="61"/>
      <c r="N6" s="61"/>
      <c r="O6" s="61"/>
      <c r="P6" s="62"/>
    </row>
    <row r="7" spans="1:16" ht="21.6" customHeight="1" x14ac:dyDescent="0.4">
      <c r="A7" s="60" t="s">
        <v>4</v>
      </c>
      <c r="B7" s="61"/>
      <c r="C7" s="61"/>
      <c r="D7" s="61"/>
      <c r="E7" s="61"/>
      <c r="F7" s="61"/>
      <c r="G7" s="61"/>
      <c r="H7" s="61"/>
      <c r="I7" s="61"/>
      <c r="J7" s="61"/>
      <c r="K7" s="61"/>
      <c r="L7" s="61"/>
      <c r="M7" s="61"/>
      <c r="N7" s="61"/>
      <c r="O7" s="61"/>
      <c r="P7" s="62"/>
    </row>
    <row r="8" spans="1:16" ht="21.6" customHeight="1" x14ac:dyDescent="0.4">
      <c r="A8" s="60" t="s">
        <v>5</v>
      </c>
      <c r="B8" s="61"/>
      <c r="C8" s="61"/>
      <c r="D8" s="61"/>
      <c r="E8" s="61"/>
      <c r="F8" s="61"/>
      <c r="G8" s="61"/>
      <c r="H8" s="61"/>
      <c r="I8" s="61"/>
      <c r="J8" s="61"/>
      <c r="K8" s="61"/>
      <c r="L8" s="61"/>
      <c r="M8" s="61"/>
      <c r="N8" s="61"/>
      <c r="O8" s="61"/>
      <c r="P8" s="62"/>
    </row>
    <row r="9" spans="1:16" ht="45" customHeight="1" x14ac:dyDescent="0.4">
      <c r="A9" s="60" t="s">
        <v>6</v>
      </c>
      <c r="B9" s="61"/>
      <c r="C9" s="61"/>
      <c r="D9" s="61"/>
      <c r="E9" s="61"/>
      <c r="F9" s="61"/>
      <c r="G9" s="61"/>
      <c r="H9" s="61"/>
      <c r="I9" s="61"/>
      <c r="J9" s="61"/>
      <c r="K9" s="61"/>
      <c r="L9" s="61"/>
      <c r="M9" s="61"/>
      <c r="N9" s="61"/>
      <c r="O9" s="61"/>
      <c r="P9" s="62"/>
    </row>
    <row r="10" spans="1:16" ht="21.6" customHeight="1" x14ac:dyDescent="0.4">
      <c r="A10" s="60" t="s">
        <v>7</v>
      </c>
      <c r="B10" s="61"/>
      <c r="C10" s="61"/>
      <c r="D10" s="61"/>
      <c r="E10" s="61"/>
      <c r="F10" s="61"/>
      <c r="G10" s="61"/>
      <c r="H10" s="61"/>
      <c r="I10" s="61"/>
      <c r="J10" s="61"/>
      <c r="K10" s="61"/>
      <c r="L10" s="61"/>
      <c r="M10" s="61"/>
      <c r="N10" s="61"/>
      <c r="O10" s="61"/>
      <c r="P10" s="62"/>
    </row>
    <row r="11" spans="1:16" ht="21.6" customHeight="1" x14ac:dyDescent="0.4">
      <c r="A11" s="60" t="s">
        <v>8</v>
      </c>
      <c r="B11" s="61"/>
      <c r="C11" s="61"/>
      <c r="D11" s="61"/>
      <c r="E11" s="61"/>
      <c r="F11" s="61"/>
      <c r="G11" s="61"/>
      <c r="H11" s="61"/>
      <c r="I11" s="61"/>
      <c r="J11" s="61"/>
      <c r="K11" s="61"/>
      <c r="L11" s="61"/>
      <c r="M11" s="61"/>
      <c r="N11" s="61"/>
      <c r="O11" s="61"/>
      <c r="P11" s="62"/>
    </row>
    <row r="12" spans="1:16" ht="22.5" customHeight="1" x14ac:dyDescent="0.4">
      <c r="A12" s="60" t="s">
        <v>9</v>
      </c>
      <c r="B12" s="61"/>
      <c r="C12" s="61"/>
      <c r="D12" s="61"/>
      <c r="E12" s="61"/>
      <c r="F12" s="61"/>
      <c r="G12" s="61"/>
      <c r="H12" s="61"/>
      <c r="I12" s="61"/>
      <c r="J12" s="61"/>
      <c r="K12" s="61"/>
      <c r="L12" s="61"/>
      <c r="M12" s="61"/>
      <c r="N12" s="61"/>
      <c r="O12" s="61"/>
      <c r="P12" s="62"/>
    </row>
    <row r="13" spans="1:16" ht="22.15" customHeight="1" thickBot="1" x14ac:dyDescent="0.45">
      <c r="A13" s="35" t="s">
        <v>10</v>
      </c>
      <c r="B13" s="36"/>
      <c r="C13" s="36"/>
      <c r="D13" s="36"/>
      <c r="E13" s="36"/>
      <c r="F13" s="36"/>
      <c r="G13" s="36"/>
      <c r="H13" s="36"/>
      <c r="I13" s="36"/>
      <c r="J13" s="36"/>
      <c r="K13" s="36"/>
      <c r="L13" s="36"/>
      <c r="M13" s="36"/>
      <c r="N13" s="36"/>
      <c r="O13" s="36"/>
      <c r="P13" s="37"/>
    </row>
    <row r="14" spans="1:16" ht="21" thickTop="1" thickBot="1" x14ac:dyDescent="0.45">
      <c r="A14" s="2"/>
      <c r="B14" s="2"/>
      <c r="C14" s="2"/>
      <c r="D14" s="2"/>
      <c r="E14" s="2"/>
      <c r="F14" s="2"/>
      <c r="G14" s="2"/>
      <c r="H14" s="2"/>
      <c r="I14" s="2"/>
      <c r="J14" s="2"/>
      <c r="K14" s="2"/>
      <c r="L14" s="2"/>
      <c r="M14" s="2"/>
      <c r="N14" s="2"/>
      <c r="O14" s="2"/>
      <c r="P14" s="2"/>
    </row>
    <row r="15" spans="1:16" ht="30" customHeight="1" thickBot="1" x14ac:dyDescent="0.45">
      <c r="A15" s="38" t="s">
        <v>11</v>
      </c>
      <c r="B15" s="39"/>
      <c r="C15" s="39"/>
      <c r="D15" s="40"/>
      <c r="E15" s="41" t="s">
        <v>12</v>
      </c>
      <c r="F15" s="41"/>
      <c r="G15" s="41"/>
      <c r="H15" s="41"/>
      <c r="I15" s="41"/>
      <c r="J15" s="42"/>
      <c r="K15" s="42"/>
      <c r="L15" s="42"/>
      <c r="M15" s="42"/>
      <c r="N15" s="42"/>
      <c r="O15" s="42"/>
      <c r="P15" s="43"/>
    </row>
    <row r="16" spans="1:16" ht="30" customHeight="1" x14ac:dyDescent="0.4">
      <c r="A16" s="44" t="s">
        <v>13</v>
      </c>
      <c r="B16" s="47" t="s">
        <v>14</v>
      </c>
      <c r="C16" s="47" t="s">
        <v>15</v>
      </c>
      <c r="D16" s="50" t="s">
        <v>16</v>
      </c>
      <c r="E16" s="53" t="s">
        <v>17</v>
      </c>
      <c r="F16" s="54"/>
      <c r="G16" s="54"/>
      <c r="H16" s="54"/>
      <c r="I16" s="54"/>
      <c r="J16" s="55"/>
      <c r="K16" s="55"/>
      <c r="L16" s="55"/>
      <c r="M16" s="55"/>
      <c r="N16" s="55" t="s">
        <v>18</v>
      </c>
      <c r="O16" s="55"/>
      <c r="P16" s="56"/>
    </row>
    <row r="17" spans="1:16" ht="33.75" customHeight="1" x14ac:dyDescent="0.4">
      <c r="A17" s="45"/>
      <c r="B17" s="48"/>
      <c r="C17" s="48"/>
      <c r="D17" s="51"/>
      <c r="E17" s="57" t="s">
        <v>19</v>
      </c>
      <c r="F17" s="58"/>
      <c r="G17" s="58"/>
      <c r="H17" s="58"/>
      <c r="I17" s="58"/>
      <c r="J17" s="59"/>
      <c r="K17" s="59"/>
      <c r="L17" s="59"/>
      <c r="M17" s="30" t="s">
        <v>20</v>
      </c>
      <c r="N17" s="30" t="s">
        <v>21</v>
      </c>
      <c r="O17" s="30" t="s">
        <v>22</v>
      </c>
      <c r="P17" s="32" t="s">
        <v>23</v>
      </c>
    </row>
    <row r="18" spans="1:16" ht="33.75" customHeight="1" thickBot="1" x14ac:dyDescent="0.45">
      <c r="A18" s="46"/>
      <c r="B18" s="49"/>
      <c r="C18" s="49"/>
      <c r="D18" s="52"/>
      <c r="E18" s="3" t="s">
        <v>24</v>
      </c>
      <c r="F18" s="4" t="s">
        <v>25</v>
      </c>
      <c r="G18" s="4" t="s">
        <v>26</v>
      </c>
      <c r="H18" s="5" t="s">
        <v>27</v>
      </c>
      <c r="I18" s="6" t="s">
        <v>28</v>
      </c>
      <c r="J18" s="5" t="s">
        <v>29</v>
      </c>
      <c r="K18" s="5" t="s">
        <v>30</v>
      </c>
      <c r="L18" s="5" t="s">
        <v>31</v>
      </c>
      <c r="M18" s="31"/>
      <c r="N18" s="31"/>
      <c r="O18" s="31"/>
      <c r="P18" s="33"/>
    </row>
    <row r="19" spans="1:16" ht="39.950000000000003" customHeight="1" x14ac:dyDescent="0.4">
      <c r="A19" s="7" t="str">
        <f>[1]元データ!A9</f>
        <v>深谷市寿町</v>
      </c>
      <c r="B19" s="18" t="str">
        <f>[1]元データ!B9</f>
        <v>あかね薬局</v>
      </c>
      <c r="C19" s="8" t="str">
        <f>[1]元データ!C9</f>
        <v>〇</v>
      </c>
      <c r="D19" s="9" t="str">
        <f>[1]元データ!E9</f>
        <v>深谷市寿町54-3</v>
      </c>
      <c r="E19" s="20" t="str">
        <f>[1]元データ!F9</f>
        <v>08:30-12:00 15:00-18:00</v>
      </c>
      <c r="F19" s="21" t="str">
        <f>[1]元データ!G9</f>
        <v>08:30-12:00 15:00-18:00</v>
      </c>
      <c r="G19" s="21" t="str">
        <f>[1]元データ!H9</f>
        <v>08:30-12:00 15:00-18:00</v>
      </c>
      <c r="H19" s="21" t="str">
        <f>[1]元データ!I9</f>
        <v>08:30-12:00</v>
      </c>
      <c r="I19" s="21" t="str">
        <f>[1]元データ!J9</f>
        <v>08:30-12:00 15:00-18:00</v>
      </c>
      <c r="J19" s="21" t="str">
        <f>[1]元データ!K9</f>
        <v>08:30-12:00</v>
      </c>
      <c r="K19" s="21" t="str">
        <f>[1]元データ!L9</f>
        <v>ー</v>
      </c>
      <c r="L19" s="21" t="str">
        <f>[1]元データ!M9</f>
        <v>ー</v>
      </c>
      <c r="M19" s="8" t="str">
        <f>[1]元データ!D9</f>
        <v>048-574-5707</v>
      </c>
      <c r="N19" s="8" t="str">
        <f>[1]元データ!N9</f>
        <v>ー</v>
      </c>
      <c r="O19" s="8" t="str">
        <f>[1]元データ!O9</f>
        <v>ー</v>
      </c>
      <c r="P19" s="10" t="str">
        <f>[1]元データ!P9</f>
        <v>ー</v>
      </c>
    </row>
    <row r="20" spans="1:16" ht="22.5" customHeight="1" x14ac:dyDescent="0.4">
      <c r="A20" s="11" t="str">
        <f>[1]元データ!A10</f>
        <v>深谷市稲荷町</v>
      </c>
      <c r="B20" s="19" t="str">
        <f>[1]元データ!B10</f>
        <v>アスカ薬局</v>
      </c>
      <c r="C20" s="12" t="str">
        <f>[1]元データ!C10</f>
        <v>〇</v>
      </c>
      <c r="D20" s="13" t="str">
        <f>[1]元データ!E10</f>
        <v>深谷市稲荷町3-2-44</v>
      </c>
      <c r="E20" s="22" t="str">
        <f>[1]元データ!F10</f>
        <v>09:00-18:00</v>
      </c>
      <c r="F20" s="23" t="str">
        <f>[1]元データ!G10</f>
        <v>09:00-18:00</v>
      </c>
      <c r="G20" s="23" t="str">
        <f>[1]元データ!H10</f>
        <v>09:00-18:00</v>
      </c>
      <c r="H20" s="23" t="str">
        <f>[1]元データ!I10</f>
        <v>ー</v>
      </c>
      <c r="I20" s="23" t="str">
        <f>[1]元データ!J10</f>
        <v>09:00-18:00</v>
      </c>
      <c r="J20" s="23" t="str">
        <f>[1]元データ!K10</f>
        <v>09:00-12:00</v>
      </c>
      <c r="K20" s="23" t="str">
        <f>[1]元データ!L10</f>
        <v>ー</v>
      </c>
      <c r="L20" s="23" t="str">
        <f>[1]元データ!M10</f>
        <v>ー</v>
      </c>
      <c r="M20" s="12" t="str">
        <f>[1]元データ!D10</f>
        <v>048-574-8815</v>
      </c>
      <c r="N20" s="12" t="str">
        <f>[1]元データ!N10</f>
        <v>ｘ</v>
      </c>
      <c r="O20" s="12" t="str">
        <f>[1]元データ!O10</f>
        <v>090-3902-5433</v>
      </c>
      <c r="P20" s="14" t="str">
        <f>[1]元データ!P10</f>
        <v>×</v>
      </c>
    </row>
    <row r="21" spans="1:16" ht="22.5" customHeight="1" x14ac:dyDescent="0.4">
      <c r="A21" s="11" t="str">
        <f>[1]元データ!A11</f>
        <v>深谷市上野台</v>
      </c>
      <c r="B21" s="19" t="str">
        <f>[1]元データ!B11</f>
        <v>あるも薬局 上野台店</v>
      </c>
      <c r="C21" s="12" t="str">
        <f>[1]元データ!C11</f>
        <v>○</v>
      </c>
      <c r="D21" s="13" t="str">
        <f>[1]元データ!E11</f>
        <v>深谷市上野台２３２３－１</v>
      </c>
      <c r="E21" s="22" t="str">
        <f>[1]元データ!F11</f>
        <v>09:00-19:30</v>
      </c>
      <c r="F21" s="23" t="str">
        <f>[1]元データ!G11</f>
        <v>09:00-19:30</v>
      </c>
      <c r="G21" s="23" t="str">
        <f>[1]元データ!H11</f>
        <v>09:00-17:00</v>
      </c>
      <c r="H21" s="23" t="str">
        <f>[1]元データ!I11</f>
        <v>09:00-19:30</v>
      </c>
      <c r="I21" s="23" t="str">
        <f>[1]元データ!J11</f>
        <v>09:00-19:30</v>
      </c>
      <c r="J21" s="23" t="str">
        <f>[1]元データ!K11</f>
        <v>ー</v>
      </c>
      <c r="K21" s="23" t="str">
        <f>[1]元データ!L11</f>
        <v>09:00-13:00</v>
      </c>
      <c r="L21" s="23" t="str">
        <f>[1]元データ!M11</f>
        <v>ー</v>
      </c>
      <c r="M21" s="12" t="str">
        <f>[1]元データ!D11</f>
        <v>048-501-7825</v>
      </c>
      <c r="N21" s="12" t="str">
        <f>[1]元データ!N11</f>
        <v>○</v>
      </c>
      <c r="O21" s="12" t="str">
        <f>[1]元データ!O11</f>
        <v>048-501-7825(転送)</v>
      </c>
      <c r="P21" s="14" t="str">
        <f>[1]元データ!P11</f>
        <v>×</v>
      </c>
    </row>
    <row r="22" spans="1:16" ht="39.950000000000003" customHeight="1" x14ac:dyDescent="0.4">
      <c r="A22" s="11" t="str">
        <f>[1]元データ!A12</f>
        <v>深谷市血洗島</v>
      </c>
      <c r="B22" s="19" t="str">
        <f>[1]元データ!B12</f>
        <v>いずみ薬局</v>
      </c>
      <c r="C22" s="12" t="str">
        <f>[1]元データ!C12</f>
        <v>〇</v>
      </c>
      <c r="D22" s="13" t="str">
        <f>[1]元データ!E12</f>
        <v>深谷市血洗島187</v>
      </c>
      <c r="E22" s="22" t="str">
        <f>[1]元データ!F12</f>
        <v>09:00-12:00 15:00-18:00</v>
      </c>
      <c r="F22" s="23" t="str">
        <f>[1]元データ!G12</f>
        <v>09:00-12:00 15:00-18:00</v>
      </c>
      <c r="G22" s="23" t="str">
        <f>[1]元データ!H12</f>
        <v>09:00-12:00 15:00-18:00</v>
      </c>
      <c r="H22" s="23" t="str">
        <f>[1]元データ!I12</f>
        <v>09:00-13:00</v>
      </c>
      <c r="I22" s="23" t="str">
        <f>[1]元データ!J12</f>
        <v>09:00-12:00 15:00-18:00</v>
      </c>
      <c r="J22" s="23" t="str">
        <f>[1]元データ!K12</f>
        <v>09:00-13:00</v>
      </c>
      <c r="K22" s="23" t="str">
        <f>[1]元データ!L12</f>
        <v>ー</v>
      </c>
      <c r="L22" s="23" t="str">
        <f>[1]元データ!M12</f>
        <v>ー</v>
      </c>
      <c r="M22" s="12" t="str">
        <f>[1]元データ!D12</f>
        <v>048-587-4711</v>
      </c>
      <c r="N22" s="12" t="str">
        <f>[1]元データ!N12</f>
        <v>✕</v>
      </c>
      <c r="O22" s="12" t="str">
        <f>[1]元データ!O12</f>
        <v>なし</v>
      </c>
      <c r="P22" s="14" t="str">
        <f>[1]元データ!P12</f>
        <v>×</v>
      </c>
    </row>
    <row r="23" spans="1:16" ht="22.5" customHeight="1" x14ac:dyDescent="0.4">
      <c r="A23" s="11" t="str">
        <f>[1]元データ!A13</f>
        <v>深谷市稲荷町</v>
      </c>
      <c r="B23" s="19" t="str">
        <f>[1]元データ!B13</f>
        <v>いなり町薬局</v>
      </c>
      <c r="C23" s="12" t="str">
        <f>[1]元データ!C13</f>
        <v>○</v>
      </c>
      <c r="D23" s="13" t="str">
        <f>[1]元データ!E13</f>
        <v>深谷市稲荷町1-3-15</v>
      </c>
      <c r="E23" s="22" t="str">
        <f>[1]元データ!F13</f>
        <v>09:00-18:00</v>
      </c>
      <c r="F23" s="23" t="str">
        <f>[1]元データ!G13</f>
        <v>09:00-18:00</v>
      </c>
      <c r="G23" s="23" t="str">
        <f>[1]元データ!H13</f>
        <v>09:00-18:00</v>
      </c>
      <c r="H23" s="23" t="str">
        <f>[1]元データ!I13</f>
        <v>09:00-13:00</v>
      </c>
      <c r="I23" s="23" t="str">
        <f>[1]元データ!J13</f>
        <v>09:00-18:00</v>
      </c>
      <c r="J23" s="23" t="str">
        <f>[1]元データ!K13</f>
        <v>09:00-13:00</v>
      </c>
      <c r="K23" s="23" t="str">
        <f>[1]元データ!L13</f>
        <v>ー</v>
      </c>
      <c r="L23" s="23" t="str">
        <f>[1]元データ!M13</f>
        <v>ー</v>
      </c>
      <c r="M23" s="12" t="str">
        <f>[1]元データ!D13</f>
        <v>048-594-2811</v>
      </c>
      <c r="N23" s="12" t="str">
        <f>[1]元データ!N13</f>
        <v>×</v>
      </c>
      <c r="O23" s="12" t="str">
        <f>[1]元データ!O13</f>
        <v>ー</v>
      </c>
      <c r="P23" s="14" t="str">
        <f>[1]元データ!P13</f>
        <v>×</v>
      </c>
    </row>
    <row r="24" spans="1:16" ht="39.950000000000003" customHeight="1" x14ac:dyDescent="0.4">
      <c r="A24" s="11" t="str">
        <f>[1]元データ!A14</f>
        <v>深谷市上柴町西</v>
      </c>
      <c r="B24" s="19" t="str">
        <f>[1]元データ!B14</f>
        <v>いろは薬局</v>
      </c>
      <c r="C24" s="12" t="str">
        <f>[1]元データ!C14</f>
        <v>○</v>
      </c>
      <c r="D24" s="13" t="str">
        <f>[1]元データ!E14</f>
        <v>深谷市上柴町西2-14-4</v>
      </c>
      <c r="E24" s="22" t="str">
        <f>[1]元データ!F14</f>
        <v>09:00-12:30 14:30-18:00</v>
      </c>
      <c r="F24" s="23" t="str">
        <f>[1]元データ!G14</f>
        <v>09:00-12:30 14:30-18:00</v>
      </c>
      <c r="G24" s="23" t="str">
        <f>[1]元データ!H14</f>
        <v>09:00-12:30 14:30-18:00</v>
      </c>
      <c r="H24" s="23" t="str">
        <f>[1]元データ!I14</f>
        <v>ー</v>
      </c>
      <c r="I24" s="23" t="str">
        <f>[1]元データ!J14</f>
        <v>09:00-12:30 14:30-18:00</v>
      </c>
      <c r="J24" s="23" t="str">
        <f>[1]元データ!K14</f>
        <v>09:00-13:00</v>
      </c>
      <c r="K24" s="23" t="str">
        <f>[1]元データ!L14</f>
        <v>ー</v>
      </c>
      <c r="L24" s="23" t="str">
        <f>[1]元データ!M14</f>
        <v>ー</v>
      </c>
      <c r="M24" s="12" t="str">
        <f>[1]元データ!D14</f>
        <v>048-598-5762</v>
      </c>
      <c r="N24" s="12" t="str">
        <f>[1]元データ!N14</f>
        <v>×</v>
      </c>
      <c r="O24" s="15" t="str">
        <f>[1]元データ!O14</f>
        <v>ー</v>
      </c>
      <c r="P24" s="14" t="str">
        <f>[1]元データ!P14</f>
        <v>〇(精神のみ）</v>
      </c>
    </row>
    <row r="25" spans="1:16" ht="39.950000000000003" customHeight="1" x14ac:dyDescent="0.4">
      <c r="A25" s="11" t="str">
        <f>[1]元データ!A15</f>
        <v>深谷市上柴町西</v>
      </c>
      <c r="B25" s="19" t="str">
        <f>[1]元データ!B15</f>
        <v>ウエルシア薬局深谷上柴西店</v>
      </c>
      <c r="C25" s="12" t="str">
        <f>[1]元データ!C15</f>
        <v>×</v>
      </c>
      <c r="D25" s="13" t="str">
        <f>[1]元データ!E15</f>
        <v>深谷市上柴町西3-17-16</v>
      </c>
      <c r="E25" s="22" t="str">
        <f>[1]元データ!F15</f>
        <v>09:00-20:00</v>
      </c>
      <c r="F25" s="23" t="str">
        <f>[1]元データ!G15</f>
        <v>09:00-20:00</v>
      </c>
      <c r="G25" s="23" t="str">
        <f>[1]元データ!H15</f>
        <v>09:00-20:00</v>
      </c>
      <c r="H25" s="23" t="str">
        <f>[1]元データ!I15</f>
        <v>09:00-20:00</v>
      </c>
      <c r="I25" s="23" t="str">
        <f>[1]元データ!J15</f>
        <v>09:00-20:00</v>
      </c>
      <c r="J25" s="23" t="str">
        <f>[1]元データ!K15</f>
        <v>09:00-19:00</v>
      </c>
      <c r="K25" s="23" t="str">
        <f>[1]元データ!L15</f>
        <v>ー</v>
      </c>
      <c r="L25" s="23" t="str">
        <f>[1]元データ!M15</f>
        <v>ー</v>
      </c>
      <c r="M25" s="12" t="str">
        <f>[1]元データ!D15</f>
        <v>048-551-7136</v>
      </c>
      <c r="N25" s="12" t="str">
        <f>[1]元データ!N15</f>
        <v>〇</v>
      </c>
      <c r="O25" s="12" t="str">
        <f>[1]元データ!O15</f>
        <v>048-551-7136
(転送)</v>
      </c>
      <c r="P25" s="14" t="str">
        <f>[1]元データ!P15</f>
        <v>×</v>
      </c>
    </row>
    <row r="26" spans="1:16" ht="39.950000000000003" customHeight="1" x14ac:dyDescent="0.4">
      <c r="A26" s="11" t="str">
        <f>[1]元データ!A16</f>
        <v>深谷市上野台</v>
      </c>
      <c r="B26" s="19" t="str">
        <f>[1]元データ!B16</f>
        <v>ウエルシア薬局深谷上野台２号店</v>
      </c>
      <c r="C26" s="12" t="str">
        <f>[1]元データ!C16</f>
        <v>×</v>
      </c>
      <c r="D26" s="13" t="str">
        <f>[1]元データ!E16</f>
        <v>深谷市上野台3185-2</v>
      </c>
      <c r="E26" s="22" t="str">
        <f>[1]元データ!F16</f>
        <v>09:30-14:00
15:00-18:30</v>
      </c>
      <c r="F26" s="23" t="str">
        <f>[1]元データ!G16</f>
        <v>09:30-14:00
15:00-18:30</v>
      </c>
      <c r="G26" s="23" t="str">
        <f>[1]元データ!H16</f>
        <v>09:30-14:00
15:00-18:30</v>
      </c>
      <c r="H26" s="23" t="str">
        <f>[1]元データ!I16</f>
        <v>09:30-14:00
15:00-18:30</v>
      </c>
      <c r="I26" s="23" t="str">
        <f>[1]元データ!J16</f>
        <v>09:30-14:00
15:00-18:30</v>
      </c>
      <c r="J26" s="23" t="str">
        <f>[1]元データ!K16</f>
        <v>09:30-14:00
15:00-18:30</v>
      </c>
      <c r="K26" s="23" t="str">
        <f>[1]元データ!L16</f>
        <v>ー</v>
      </c>
      <c r="L26" s="23" t="str">
        <f>[1]元データ!M16</f>
        <v>ー</v>
      </c>
      <c r="M26" s="12" t="str">
        <f>[1]元データ!D16</f>
        <v>048-551-5855</v>
      </c>
      <c r="N26" s="12" t="str">
        <f>[1]元データ!N16</f>
        <v>×</v>
      </c>
      <c r="O26" s="12" t="str">
        <f>[1]元データ!O16</f>
        <v>ー</v>
      </c>
      <c r="P26" s="14" t="str">
        <f>[1]元データ!P16</f>
        <v>×</v>
      </c>
    </row>
    <row r="27" spans="1:16" ht="39.950000000000003" customHeight="1" x14ac:dyDescent="0.4">
      <c r="A27" s="11" t="str">
        <f>[1]元データ!A17</f>
        <v>深谷市上野台</v>
      </c>
      <c r="B27" s="19" t="str">
        <f>[1]元データ!B17</f>
        <v>ウエルシア薬局深谷上野台店</v>
      </c>
      <c r="C27" s="12" t="str">
        <f>[1]元データ!C17</f>
        <v>×</v>
      </c>
      <c r="D27" s="13" t="str">
        <f>[1]元データ!E17</f>
        <v>深谷市上野台2870-2</v>
      </c>
      <c r="E27" s="22" t="str">
        <f>[1]元データ!F17</f>
        <v>09:00-13:30
14:30-19:00</v>
      </c>
      <c r="F27" s="23" t="str">
        <f>[1]元データ!G17</f>
        <v>09:00-13:30
14:30-19:00</v>
      </c>
      <c r="G27" s="23" t="str">
        <f>[1]元データ!H17</f>
        <v>09:00-13:30
14:30-19:00</v>
      </c>
      <c r="H27" s="23" t="str">
        <f>[1]元データ!I17</f>
        <v>09:00-13:30
14:30-19:00</v>
      </c>
      <c r="I27" s="23" t="str">
        <f>[1]元データ!J17</f>
        <v>09:00-13:30
14:30-19:00</v>
      </c>
      <c r="J27" s="23" t="str">
        <f>[1]元データ!K17</f>
        <v>09:00-13:30
14:30-18:00</v>
      </c>
      <c r="K27" s="23" t="str">
        <f>[1]元データ!L17</f>
        <v>ー</v>
      </c>
      <c r="L27" s="23" t="str">
        <f>[1]元データ!M17</f>
        <v>ー</v>
      </c>
      <c r="M27" s="12" t="str">
        <f>[1]元データ!D17</f>
        <v>048-570-4160</v>
      </c>
      <c r="N27" s="12" t="str">
        <f>[1]元データ!N17</f>
        <v>〇</v>
      </c>
      <c r="O27" s="12" t="str">
        <f>[1]元データ!O17</f>
        <v>048-570-4160
(転送)</v>
      </c>
      <c r="P27" s="14" t="str">
        <f>[1]元データ!P17</f>
        <v>×</v>
      </c>
    </row>
    <row r="28" spans="1:16" ht="39.950000000000003" customHeight="1" x14ac:dyDescent="0.4">
      <c r="A28" s="11" t="str">
        <f>[1]元データ!A18</f>
        <v>深谷市国済寺</v>
      </c>
      <c r="B28" s="19" t="str">
        <f>[1]元データ!B18</f>
        <v>ウエルシア薬局深谷中央店</v>
      </c>
      <c r="C28" s="12" t="str">
        <f>[1]元データ!C18</f>
        <v>×</v>
      </c>
      <c r="D28" s="13" t="str">
        <f>[1]元データ!E18</f>
        <v>深谷市国済寺72-1</v>
      </c>
      <c r="E28" s="22" t="str">
        <f>[1]元データ!F18</f>
        <v>09:00-13:00
14:00-19:00</v>
      </c>
      <c r="F28" s="23" t="str">
        <f>[1]元データ!G18</f>
        <v>09:00-13:00
14:00-19:00</v>
      </c>
      <c r="G28" s="23" t="str">
        <f>[1]元データ!H18</f>
        <v>09:00-13:00
14:00-19:00</v>
      </c>
      <c r="H28" s="23" t="str">
        <f>[1]元データ!I18</f>
        <v>09:00-13:00
14:00-19:00</v>
      </c>
      <c r="I28" s="23" t="str">
        <f>[1]元データ!J18</f>
        <v>09:00-13:00
14:00-19:00</v>
      </c>
      <c r="J28" s="23" t="str">
        <f>[1]元データ!K18</f>
        <v>09:00-13:00
14:00-19:00</v>
      </c>
      <c r="K28" s="23" t="str">
        <f>[1]元データ!L18</f>
        <v>10:00-14:00
15:00-18:00</v>
      </c>
      <c r="L28" s="23" t="str">
        <f>[1]元データ!M18</f>
        <v>10:00-14:00
15:00-18:00</v>
      </c>
      <c r="M28" s="12" t="str">
        <f>[1]元データ!D18</f>
        <v>048-570-6200</v>
      </c>
      <c r="N28" s="12" t="str">
        <f>[1]元データ!N18</f>
        <v>〇</v>
      </c>
      <c r="O28" s="12" t="str">
        <f>[1]元データ!O18</f>
        <v>048-570-6200
(転送)</v>
      </c>
      <c r="P28" s="14" t="str">
        <f>[1]元データ!P18</f>
        <v>×</v>
      </c>
    </row>
    <row r="29" spans="1:16" ht="39.950000000000003" customHeight="1" x14ac:dyDescent="0.4">
      <c r="A29" s="11" t="str">
        <f>[1]元データ!A19</f>
        <v>深谷市仲町</v>
      </c>
      <c r="B29" s="19" t="str">
        <f>[1]元データ!B19</f>
        <v>ウエルシア薬局深谷仲町店</v>
      </c>
      <c r="C29" s="12" t="str">
        <f>[1]元データ!C19</f>
        <v>×</v>
      </c>
      <c r="D29" s="13" t="str">
        <f>[1]元データ!E19</f>
        <v>深谷市仲町7-10</v>
      </c>
      <c r="E29" s="22" t="str">
        <f>[1]元データ!F19</f>
        <v>10:00-14:00
15:00-19:00</v>
      </c>
      <c r="F29" s="23" t="str">
        <f>[1]元データ!G19</f>
        <v>10:00-14:00
15:00-19:00</v>
      </c>
      <c r="G29" s="23" t="str">
        <f>[1]元データ!H19</f>
        <v>10:00-14:00
15:00-19:00</v>
      </c>
      <c r="H29" s="23" t="str">
        <f>[1]元データ!I19</f>
        <v>10:00-14:00
15:00-19:00</v>
      </c>
      <c r="I29" s="23" t="str">
        <f>[1]元データ!J19</f>
        <v>10:00-14:00
15:00-19:00</v>
      </c>
      <c r="J29" s="23" t="str">
        <f>[1]元データ!K19</f>
        <v>10:00-14:00
15:00-17:00</v>
      </c>
      <c r="K29" s="23" t="str">
        <f>[1]元データ!L19</f>
        <v>ー</v>
      </c>
      <c r="L29" s="23" t="str">
        <f>[1]元データ!M19</f>
        <v>ー</v>
      </c>
      <c r="M29" s="12" t="str">
        <f>[1]元データ!D19</f>
        <v>048-551-8047</v>
      </c>
      <c r="N29" s="12" t="str">
        <f>[1]元データ!N19</f>
        <v>×</v>
      </c>
      <c r="O29" s="12" t="str">
        <f>[1]元データ!O19</f>
        <v>ー</v>
      </c>
      <c r="P29" s="14" t="str">
        <f>[1]元データ!P19</f>
        <v>×</v>
      </c>
    </row>
    <row r="30" spans="1:16" ht="39.950000000000003" customHeight="1" x14ac:dyDescent="0.4">
      <c r="A30" s="11" t="str">
        <f>[1]元データ!A20</f>
        <v>深谷市東大沼</v>
      </c>
      <c r="B30" s="19" t="str">
        <f>[1]元データ!B20</f>
        <v>ウエルシア薬局深谷東大沼店</v>
      </c>
      <c r="C30" s="12" t="str">
        <f>[1]元データ!C20</f>
        <v>×</v>
      </c>
      <c r="D30" s="13" t="str">
        <f>[1]元データ!E20</f>
        <v>深谷市東大沼309</v>
      </c>
      <c r="E30" s="22" t="str">
        <f>[1]元データ!F20</f>
        <v>09:30-14:00
15:00-18:30</v>
      </c>
      <c r="F30" s="23" t="str">
        <f>[1]元データ!G20</f>
        <v>09:30-14:00
15:00-18:30</v>
      </c>
      <c r="G30" s="23" t="str">
        <f>[1]元データ!H20</f>
        <v>09:30-14:00
15:00-18:30</v>
      </c>
      <c r="H30" s="23" t="str">
        <f>[1]元データ!I20</f>
        <v>09:30-14:00
15:00-18:30</v>
      </c>
      <c r="I30" s="23" t="str">
        <f>[1]元データ!J20</f>
        <v>09:30-14:00
15:00-18:30</v>
      </c>
      <c r="J30" s="23" t="str">
        <f>[1]元データ!K20</f>
        <v>09:30-14:00
15:00-17:30</v>
      </c>
      <c r="K30" s="23" t="str">
        <f>[1]元データ!L20</f>
        <v>ー</v>
      </c>
      <c r="L30" s="23" t="str">
        <f>[1]元データ!M20</f>
        <v>ー</v>
      </c>
      <c r="M30" s="12" t="str">
        <f>[1]元データ!D20</f>
        <v>048-551-1201</v>
      </c>
      <c r="N30" s="12" t="str">
        <f>[1]元データ!N20</f>
        <v>×</v>
      </c>
      <c r="O30" s="12" t="str">
        <f>[1]元データ!O20</f>
        <v>ー</v>
      </c>
      <c r="P30" s="14" t="str">
        <f>[1]元データ!P20</f>
        <v>×</v>
      </c>
    </row>
    <row r="31" spans="1:16" ht="22.5" customHeight="1" x14ac:dyDescent="0.4">
      <c r="A31" s="11" t="str">
        <f>[1]元データ!A21</f>
        <v>深谷市人見</v>
      </c>
      <c r="B31" s="19" t="str">
        <f>[1]元データ!B21</f>
        <v>かしあい薬局</v>
      </c>
      <c r="C31" s="12" t="str">
        <f>[1]元データ!C21</f>
        <v>○</v>
      </c>
      <c r="D31" s="13" t="str">
        <f>[1]元データ!E21</f>
        <v>深谷市人見１９８２</v>
      </c>
      <c r="E31" s="22" t="str">
        <f>[1]元データ!F21</f>
        <v>09:00-18:00</v>
      </c>
      <c r="F31" s="23" t="str">
        <f>[1]元データ!G21</f>
        <v>09:00-18:00</v>
      </c>
      <c r="G31" s="23" t="str">
        <f>[1]元データ!H21</f>
        <v>09:00-18:00</v>
      </c>
      <c r="H31" s="23" t="str">
        <f>[1]元データ!I21</f>
        <v>09:00-18:00</v>
      </c>
      <c r="I31" s="23" t="str">
        <f>[1]元データ!J21</f>
        <v>09:00-18:00</v>
      </c>
      <c r="J31" s="23" t="str">
        <f>[1]元データ!K21</f>
        <v>09:00-18:00</v>
      </c>
      <c r="K31" s="23" t="str">
        <f>[1]元データ!L21</f>
        <v>ー</v>
      </c>
      <c r="L31" s="23" t="str">
        <f>[1]元データ!M21</f>
        <v>ー</v>
      </c>
      <c r="M31" s="12" t="str">
        <f>[1]元データ!D21</f>
        <v>048-575-0603</v>
      </c>
      <c r="N31" s="12" t="str">
        <f>[1]元データ!N21</f>
        <v>〇</v>
      </c>
      <c r="O31" s="12" t="str">
        <f>[1]元データ!O21</f>
        <v>048-575-0603(転送)</v>
      </c>
      <c r="P31" s="14" t="str">
        <f>[1]元データ!P21</f>
        <v>〇</v>
      </c>
    </row>
    <row r="32" spans="1:16" ht="22.5" customHeight="1" x14ac:dyDescent="0.4">
      <c r="A32" s="11" t="str">
        <f>[1]元データ!A22</f>
        <v>深谷市江原</v>
      </c>
      <c r="B32" s="19" t="str">
        <f>[1]元データ!B22</f>
        <v>かしわ薬局</v>
      </c>
      <c r="C32" s="12" t="str">
        <f>[1]元データ!C22</f>
        <v>○</v>
      </c>
      <c r="D32" s="13" t="str">
        <f>[1]元データ!E22</f>
        <v>深谷市江原332-1</v>
      </c>
      <c r="E32" s="22" t="str">
        <f>[1]元データ!F22</f>
        <v>09:00-14:00</v>
      </c>
      <c r="F32" s="23" t="str">
        <f>[1]元データ!G22</f>
        <v>09:00-14:00</v>
      </c>
      <c r="G32" s="23" t="str">
        <f>[1]元データ!H22</f>
        <v>09:00-17:00</v>
      </c>
      <c r="H32" s="23" t="str">
        <f>[1]元データ!I22</f>
        <v>09:00-14:00</v>
      </c>
      <c r="I32" s="23" t="str">
        <f>[1]元データ!J22</f>
        <v>09:00-14:00</v>
      </c>
      <c r="J32" s="23" t="str">
        <f>[1]元データ!K22</f>
        <v>09:00-14:00</v>
      </c>
      <c r="K32" s="23" t="str">
        <f>[1]元データ!L22</f>
        <v>ー</v>
      </c>
      <c r="L32" s="23" t="str">
        <f>[1]元データ!M22</f>
        <v>ー</v>
      </c>
      <c r="M32" s="12" t="str">
        <f>[1]元データ!D22</f>
        <v>048-551-6055</v>
      </c>
      <c r="N32" s="12" t="str">
        <f>[1]元データ!N22</f>
        <v>×</v>
      </c>
      <c r="O32" s="12" t="str">
        <f>[1]元データ!O22</f>
        <v>ー</v>
      </c>
      <c r="P32" s="14" t="str">
        <f>[1]元データ!P22</f>
        <v>×</v>
      </c>
    </row>
    <row r="33" spans="1:16" ht="22.5" customHeight="1" x14ac:dyDescent="0.4">
      <c r="A33" s="11" t="str">
        <f>[1]元データ!A23</f>
        <v>深谷市上柴町西</v>
      </c>
      <c r="B33" s="19" t="str">
        <f>[1]元データ!B23</f>
        <v>上柴薬局</v>
      </c>
      <c r="C33" s="12" t="str">
        <f>[1]元データ!C23</f>
        <v>○</v>
      </c>
      <c r="D33" s="13" t="str">
        <f>[1]元データ!E23</f>
        <v>深谷市上柴町西2-14-44</v>
      </c>
      <c r="E33" s="22" t="str">
        <f>[1]元データ!F23</f>
        <v>09:00-18:00</v>
      </c>
      <c r="F33" s="23" t="str">
        <f>[1]元データ!G23</f>
        <v>09:00-18:00</v>
      </c>
      <c r="G33" s="23" t="str">
        <f>[1]元データ!H23</f>
        <v>09:00-18:00</v>
      </c>
      <c r="H33" s="23" t="str">
        <f>[1]元データ!I23</f>
        <v>09:00-17:00</v>
      </c>
      <c r="I33" s="23" t="str">
        <f>[1]元データ!J23</f>
        <v>09:00-18:00</v>
      </c>
      <c r="J33" s="23" t="str">
        <f>[1]元データ!K23</f>
        <v>09:00-13:00</v>
      </c>
      <c r="K33" s="23" t="str">
        <f>[1]元データ!L23</f>
        <v>ー</v>
      </c>
      <c r="L33" s="23" t="str">
        <f>[1]元データ!M23</f>
        <v>ー</v>
      </c>
      <c r="M33" s="12" t="str">
        <f>[1]元データ!D23</f>
        <v>048-551-2555</v>
      </c>
      <c r="N33" s="12" t="str">
        <f>[1]元データ!N23</f>
        <v>〇</v>
      </c>
      <c r="O33" s="12" t="str">
        <f>[1]元データ!O23</f>
        <v>048-551-2555</v>
      </c>
      <c r="P33" s="14" t="str">
        <f>[1]元データ!P23</f>
        <v>×</v>
      </c>
    </row>
    <row r="34" spans="1:16" ht="22.5" customHeight="1" x14ac:dyDescent="0.4">
      <c r="A34" s="11" t="str">
        <f>[1]元データ!A24</f>
        <v>深谷市上柴町西</v>
      </c>
      <c r="B34" s="19" t="str">
        <f>[1]元データ!B24</f>
        <v>かもめ薬局</v>
      </c>
      <c r="C34" s="12" t="str">
        <f>[1]元データ!C24</f>
        <v>○</v>
      </c>
      <c r="D34" s="13" t="str">
        <f>[1]元データ!E24</f>
        <v>深谷市上柴町西3－19－2</v>
      </c>
      <c r="E34" s="22" t="str">
        <f>[1]元データ!F24</f>
        <v>09:00-18:00</v>
      </c>
      <c r="F34" s="23" t="str">
        <f>[1]元データ!G24</f>
        <v>09:00-18:00</v>
      </c>
      <c r="G34" s="23" t="str">
        <f>[1]元データ!H24</f>
        <v>09:00-18:00</v>
      </c>
      <c r="H34" s="23" t="str">
        <f>[1]元データ!I24</f>
        <v>ー</v>
      </c>
      <c r="I34" s="23" t="str">
        <f>[1]元データ!J24</f>
        <v>09:00-18:00</v>
      </c>
      <c r="J34" s="23" t="str">
        <f>[1]元データ!K24</f>
        <v>09:00-18:00</v>
      </c>
      <c r="K34" s="23" t="str">
        <f>[1]元データ!L24</f>
        <v>ー</v>
      </c>
      <c r="L34" s="23" t="str">
        <f>[1]元データ!M24</f>
        <v>ー</v>
      </c>
      <c r="M34" s="12" t="str">
        <f>[1]元データ!D24</f>
        <v>048-551-3520</v>
      </c>
      <c r="N34" s="12" t="str">
        <f>[1]元データ!N24</f>
        <v>×</v>
      </c>
      <c r="O34" s="12" t="str">
        <f>[1]元データ!O24</f>
        <v>ー</v>
      </c>
      <c r="P34" s="14" t="str">
        <f>[1]元データ!P24</f>
        <v>×</v>
      </c>
    </row>
    <row r="35" spans="1:16" ht="39.950000000000003" customHeight="1" x14ac:dyDescent="0.4">
      <c r="A35" s="11" t="str">
        <f>[1]元データ!A25</f>
        <v>深谷市上野台</v>
      </c>
      <c r="B35" s="19" t="str">
        <f>[1]元データ!B25</f>
        <v>クスリのアオキ上野台薬局</v>
      </c>
      <c r="C35" s="12" t="str">
        <f>[1]元データ!C25</f>
        <v>×</v>
      </c>
      <c r="D35" s="13" t="str">
        <f>[1]元データ!E25</f>
        <v>深谷市上野台2391-3</v>
      </c>
      <c r="E35" s="22" t="str">
        <f>[1]元データ!F25</f>
        <v>09:00-13:00 14:00-18:00</v>
      </c>
      <c r="F35" s="23" t="str">
        <f>[1]元データ!G25</f>
        <v>09:00-13:00 14:00-18:00</v>
      </c>
      <c r="G35" s="23" t="str">
        <f>[1]元データ!H25</f>
        <v>09:00-13:00 14:00-18:00</v>
      </c>
      <c r="H35" s="23" t="str">
        <f>[1]元データ!I25</f>
        <v>09:00-13:00 14:00-18:00</v>
      </c>
      <c r="I35" s="23" t="str">
        <f>[1]元データ!J25</f>
        <v>09:00-13:00 14:00-18:00</v>
      </c>
      <c r="J35" s="23" t="str">
        <f>[1]元データ!K25</f>
        <v>09:00-13:00</v>
      </c>
      <c r="K35" s="23" t="str">
        <f>[1]元データ!L25</f>
        <v>ー</v>
      </c>
      <c r="L35" s="23" t="str">
        <f>[1]元データ!M25</f>
        <v>ー</v>
      </c>
      <c r="M35" s="12" t="str">
        <f>[1]元データ!D25</f>
        <v>048-598-6100</v>
      </c>
      <c r="N35" s="12" t="str">
        <f>[1]元データ!N25</f>
        <v>〇</v>
      </c>
      <c r="O35" s="12" t="str">
        <f>[1]元データ!O25</f>
        <v>048-598-6100</v>
      </c>
      <c r="P35" s="14" t="str">
        <f>[1]元データ!P25</f>
        <v>〇</v>
      </c>
    </row>
    <row r="36" spans="1:16" ht="39.950000000000003" customHeight="1" x14ac:dyDescent="0.4">
      <c r="A36" s="11" t="str">
        <f>[1]元データ!A26</f>
        <v>深谷市岡</v>
      </c>
      <c r="B36" s="19" t="str">
        <f>[1]元データ!B26</f>
        <v>クスリのアオキ岡部薬局</v>
      </c>
      <c r="C36" s="12" t="str">
        <f>[1]元データ!C26</f>
        <v>×</v>
      </c>
      <c r="D36" s="13" t="str">
        <f>[1]元データ!E26</f>
        <v>深谷市岡2-14-11</v>
      </c>
      <c r="E36" s="22" t="str">
        <f>[1]元データ!F26</f>
        <v>09:00-13:00 14:00-18:00</v>
      </c>
      <c r="F36" s="23" t="str">
        <f>[1]元データ!G26</f>
        <v>09:00-13:00 14:00-18:00</v>
      </c>
      <c r="G36" s="23" t="str">
        <f>[1]元データ!H26</f>
        <v>09:00-13:00 14:00-18:00</v>
      </c>
      <c r="H36" s="23" t="str">
        <f>[1]元データ!I26</f>
        <v>09:00-13:00 14:00-18:00</v>
      </c>
      <c r="I36" s="23" t="str">
        <f>[1]元データ!J26</f>
        <v>09:00-13:00 14:00-18:00</v>
      </c>
      <c r="J36" s="23" t="str">
        <f>[1]元データ!K26</f>
        <v>ー</v>
      </c>
      <c r="K36" s="23" t="str">
        <f>[1]元データ!L26</f>
        <v>ー</v>
      </c>
      <c r="L36" s="23" t="str">
        <f>[1]元データ!M26</f>
        <v>ー</v>
      </c>
      <c r="M36" s="12" t="str">
        <f>[1]元データ!D26</f>
        <v>048-580-7218</v>
      </c>
      <c r="N36" s="12" t="str">
        <f>[1]元データ!N26</f>
        <v>〇</v>
      </c>
      <c r="O36" s="12" t="str">
        <f>[1]元データ!O26</f>
        <v>048-580-7218</v>
      </c>
      <c r="P36" s="14" t="str">
        <f>[1]元データ!P26</f>
        <v>〇</v>
      </c>
    </row>
    <row r="37" spans="1:16" ht="39.950000000000003" customHeight="1" x14ac:dyDescent="0.4">
      <c r="A37" s="11" t="str">
        <f>[1]元データ!A27</f>
        <v>深谷市上柴町東</v>
      </c>
      <c r="B37" s="19" t="str">
        <f>[1]元データ!B27</f>
        <v>クスリのアオキ上柴東薬局</v>
      </c>
      <c r="C37" s="12" t="str">
        <f>[1]元データ!C27</f>
        <v>○</v>
      </c>
      <c r="D37" s="13" t="str">
        <f>[1]元データ!E27</f>
        <v>深谷市上柴町東3-5-3</v>
      </c>
      <c r="E37" s="22" t="str">
        <f>[1]元データ!F27</f>
        <v>09:00-13:00 14:00-18:00</v>
      </c>
      <c r="F37" s="23" t="str">
        <f>[1]元データ!G27</f>
        <v>09:00-13:00 14:00-18:00</v>
      </c>
      <c r="G37" s="23" t="str">
        <f>[1]元データ!H27</f>
        <v>09:00-13:00 14:00-18:00</v>
      </c>
      <c r="H37" s="23" t="str">
        <f>[1]元データ!I27</f>
        <v>09:00-13:00 14:00-18:00</v>
      </c>
      <c r="I37" s="23" t="str">
        <f>[1]元データ!J27</f>
        <v>09:00-13:00 14:00-18:00</v>
      </c>
      <c r="J37" s="23" t="str">
        <f>[1]元データ!K27</f>
        <v>09:00-13:00</v>
      </c>
      <c r="K37" s="23" t="str">
        <f>[1]元データ!L27</f>
        <v>ー</v>
      </c>
      <c r="L37" s="23" t="str">
        <f>[1]元データ!M27</f>
        <v>ー</v>
      </c>
      <c r="M37" s="12" t="str">
        <f>[1]元データ!D27</f>
        <v>048-577-4892</v>
      </c>
      <c r="N37" s="12" t="str">
        <f>[1]元データ!N27</f>
        <v>〇</v>
      </c>
      <c r="O37" s="12" t="str">
        <f>[1]元データ!O27</f>
        <v>048-577-4892</v>
      </c>
      <c r="P37" s="14" t="str">
        <f>[1]元データ!P27</f>
        <v>〇</v>
      </c>
    </row>
    <row r="38" spans="1:16" ht="39.950000000000003" customHeight="1" x14ac:dyDescent="0.4">
      <c r="A38" s="11" t="str">
        <f>[1]元データ!A28</f>
        <v>深谷市萱場</v>
      </c>
      <c r="B38" s="19" t="str">
        <f>[1]元データ!B28</f>
        <v>クスリのアオキ萱場薬局</v>
      </c>
      <c r="C38" s="12" t="str">
        <f>[1]元データ!C28</f>
        <v>×</v>
      </c>
      <c r="D38" s="13" t="str">
        <f>[1]元データ!E28</f>
        <v>深谷市萱場12‐25</v>
      </c>
      <c r="E38" s="22" t="str">
        <f>[1]元データ!F28</f>
        <v>09:00-13:00 14:00-18:00</v>
      </c>
      <c r="F38" s="23" t="str">
        <f>[1]元データ!G28</f>
        <v>09:00-13:00 14:00-18:00</v>
      </c>
      <c r="G38" s="23" t="str">
        <f>[1]元データ!H28</f>
        <v>09:00-13:00 14:00-18:00</v>
      </c>
      <c r="H38" s="23" t="str">
        <f>[1]元データ!I28</f>
        <v>09:00-13:00 14:00-18:00</v>
      </c>
      <c r="I38" s="23" t="str">
        <f>[1]元データ!J28</f>
        <v>09:00-13:00 14:00-18:00</v>
      </c>
      <c r="J38" s="23" t="str">
        <f>[1]元データ!K28</f>
        <v>ー</v>
      </c>
      <c r="K38" s="23" t="str">
        <f>[1]元データ!L28</f>
        <v>ー</v>
      </c>
      <c r="L38" s="23" t="str">
        <f>[1]元データ!M28</f>
        <v>ー</v>
      </c>
      <c r="M38" s="12" t="str">
        <f>[1]元データ!D28</f>
        <v>048-598-8922</v>
      </c>
      <c r="N38" s="12" t="str">
        <f>[1]元データ!N28</f>
        <v>〇</v>
      </c>
      <c r="O38" s="12" t="str">
        <f>[1]元データ!O28</f>
        <v>048-598-8922</v>
      </c>
      <c r="P38" s="14" t="str">
        <f>[1]元データ!P28</f>
        <v>〇</v>
      </c>
    </row>
    <row r="39" spans="1:16" ht="39.950000000000003" customHeight="1" x14ac:dyDescent="0.4">
      <c r="A39" s="11" t="str">
        <f>[1]元データ!A29</f>
        <v>深谷市国済寺</v>
      </c>
      <c r="B39" s="19" t="str">
        <f>[1]元データ!B29</f>
        <v>クスリのアオキ国済寺薬局</v>
      </c>
      <c r="C39" s="12" t="str">
        <f>[1]元データ!C29</f>
        <v>×</v>
      </c>
      <c r="D39" s="13" t="str">
        <f>[1]元データ!E29</f>
        <v>深谷市国済寺487-7</v>
      </c>
      <c r="E39" s="22" t="str">
        <f>[1]元データ!F29</f>
        <v>09:00-13:00 14:00-18:00</v>
      </c>
      <c r="F39" s="23" t="str">
        <f>[1]元データ!G29</f>
        <v>09:00-13:00 14:00-18:00</v>
      </c>
      <c r="G39" s="23" t="str">
        <f>[1]元データ!H29</f>
        <v>09:00-13:00 14:00-18:00</v>
      </c>
      <c r="H39" s="23" t="str">
        <f>[1]元データ!I29</f>
        <v>09:00-13:00 14:00-18:00</v>
      </c>
      <c r="I39" s="23" t="str">
        <f>[1]元データ!J29</f>
        <v>09:00-13:00 14:00-18:00</v>
      </c>
      <c r="J39" s="23" t="str">
        <f>[1]元データ!K29</f>
        <v>ー</v>
      </c>
      <c r="K39" s="23" t="str">
        <f>[1]元データ!L29</f>
        <v>ー</v>
      </c>
      <c r="L39" s="23" t="str">
        <f>[1]元データ!M29</f>
        <v>ー</v>
      </c>
      <c r="M39" s="12" t="str">
        <f>[1]元データ!D29</f>
        <v>048-501-7912</v>
      </c>
      <c r="N39" s="12" t="str">
        <f>[1]元データ!N29</f>
        <v>〇</v>
      </c>
      <c r="O39" s="12" t="str">
        <f>[1]元データ!O29</f>
        <v>048-501-7912</v>
      </c>
      <c r="P39" s="14" t="str">
        <f>[1]元データ!P29</f>
        <v>〇</v>
      </c>
    </row>
    <row r="40" spans="1:16" ht="39.75" customHeight="1" x14ac:dyDescent="0.4">
      <c r="A40" s="11" t="str">
        <f>[1]元データ!A30</f>
        <v>深谷市田谷</v>
      </c>
      <c r="B40" s="19" t="str">
        <f>[1]元データ!B30</f>
        <v>クスリのアオキ田谷薬局</v>
      </c>
      <c r="C40" s="12" t="str">
        <f>[1]元データ!C30</f>
        <v>×</v>
      </c>
      <c r="D40" s="13" t="str">
        <f>[1]元データ!E30</f>
        <v>深谷市田谷101番1</v>
      </c>
      <c r="E40" s="22" t="str">
        <f>[1]元データ!F30</f>
        <v>09:00-13:00 14:00-18:00</v>
      </c>
      <c r="F40" s="23" t="str">
        <f>[1]元データ!G30</f>
        <v>09:00-13:00 14:00-18:00</v>
      </c>
      <c r="G40" s="23" t="str">
        <f>[1]元データ!H30</f>
        <v>09:00-13:00 14:00-18:00</v>
      </c>
      <c r="H40" s="23" t="str">
        <f>[1]元データ!I30</f>
        <v>09:00-13:00 14:00-18:00</v>
      </c>
      <c r="I40" s="23" t="str">
        <f>[1]元データ!J30</f>
        <v>09:00-13:00 14:00-18:00</v>
      </c>
      <c r="J40" s="23" t="str">
        <f>[1]元データ!K30</f>
        <v>ー</v>
      </c>
      <c r="K40" s="23" t="str">
        <f>[1]元データ!L30</f>
        <v>ー</v>
      </c>
      <c r="L40" s="23" t="str">
        <f>[1]元データ!M30</f>
        <v>ー</v>
      </c>
      <c r="M40" s="12" t="str">
        <f>[1]元データ!D30</f>
        <v>048-577-3343</v>
      </c>
      <c r="N40" s="12" t="str">
        <f>[1]元データ!N30</f>
        <v>〇</v>
      </c>
      <c r="O40" s="12" t="str">
        <f>[1]元データ!O30</f>
        <v>048-577-3343</v>
      </c>
      <c r="P40" s="14" t="str">
        <f>[1]元データ!P30</f>
        <v>〇</v>
      </c>
    </row>
    <row r="41" spans="1:16" ht="22.5" customHeight="1" x14ac:dyDescent="0.4">
      <c r="A41" s="11" t="str">
        <f>[1]元データ!A31</f>
        <v>深谷市上野台</v>
      </c>
      <c r="B41" s="19" t="str">
        <f>[1]元データ!B31</f>
        <v>げんき童薬局</v>
      </c>
      <c r="C41" s="12" t="str">
        <f>[1]元データ!C31</f>
        <v>○</v>
      </c>
      <c r="D41" s="13" t="str">
        <f>[1]元データ!E31</f>
        <v>深谷市上野台2456-8</v>
      </c>
      <c r="E41" s="22" t="str">
        <f>[1]元データ!F31</f>
        <v>09:00-18:00</v>
      </c>
      <c r="F41" s="23" t="str">
        <f>[1]元データ!G31</f>
        <v>09:00-18:00</v>
      </c>
      <c r="G41" s="23" t="str">
        <f>[1]元データ!H31</f>
        <v>09:00-18:00</v>
      </c>
      <c r="H41" s="23" t="str">
        <f>[1]元データ!I31</f>
        <v>09:00-12:00</v>
      </c>
      <c r="I41" s="23" t="str">
        <f>[1]元データ!J31</f>
        <v>09:00-18:00</v>
      </c>
      <c r="J41" s="23" t="str">
        <f>[1]元データ!K31</f>
        <v>09:00-12:00</v>
      </c>
      <c r="K41" s="23" t="str">
        <f>[1]元データ!L31</f>
        <v>ー</v>
      </c>
      <c r="L41" s="23" t="str">
        <f>[1]元データ!M31</f>
        <v>ー</v>
      </c>
      <c r="M41" s="12" t="str">
        <f>[1]元データ!D31</f>
        <v>048-551-3111</v>
      </c>
      <c r="N41" s="12" t="str">
        <f>[1]元データ!N31</f>
        <v>○</v>
      </c>
      <c r="O41" s="12" t="str">
        <f>[1]元データ!O31</f>
        <v>048-551-3111</v>
      </c>
      <c r="P41" s="14" t="str">
        <f>[1]元データ!P31</f>
        <v>×</v>
      </c>
    </row>
    <row r="42" spans="1:16" ht="22.5" customHeight="1" x14ac:dyDescent="0.4">
      <c r="A42" s="11" t="str">
        <f>[1]元データ!A32</f>
        <v>深谷市東方町</v>
      </c>
      <c r="B42" s="19" t="str">
        <f>[1]元データ!B32</f>
        <v>彩生薬局東方店</v>
      </c>
      <c r="C42" s="12" t="str">
        <f>[1]元データ!C32</f>
        <v>〇</v>
      </c>
      <c r="D42" s="13" t="str">
        <f>[1]元データ!E32</f>
        <v>深谷市東方町２－１５－１４</v>
      </c>
      <c r="E42" s="22" t="str">
        <f>[1]元データ!F32</f>
        <v>09:00-18:30</v>
      </c>
      <c r="F42" s="23" t="str">
        <f>[1]元データ!G32</f>
        <v>09:00-18:30</v>
      </c>
      <c r="G42" s="23" t="str">
        <f>[1]元データ!H32</f>
        <v>09:00-18:30</v>
      </c>
      <c r="H42" s="23" t="str">
        <f>[1]元データ!I32</f>
        <v>09:00-18:00</v>
      </c>
      <c r="I42" s="23" t="str">
        <f>[1]元データ!J32</f>
        <v>09:00-18:30</v>
      </c>
      <c r="J42" s="23" t="str">
        <f>[1]元データ!K32</f>
        <v>09:00-17:30</v>
      </c>
      <c r="K42" s="23" t="str">
        <f>[1]元データ!L32</f>
        <v>ー</v>
      </c>
      <c r="L42" s="23" t="str">
        <f>[1]元データ!M32</f>
        <v>ー</v>
      </c>
      <c r="M42" s="12" t="str">
        <f>[1]元データ!D32</f>
        <v>048-551-3656</v>
      </c>
      <c r="N42" s="12" t="str">
        <f>[1]元データ!N32</f>
        <v>〇</v>
      </c>
      <c r="O42" s="12" t="str">
        <f>[1]元データ!O32</f>
        <v>070-1534-4606</v>
      </c>
      <c r="P42" s="14" t="str">
        <f>[1]元データ!P32</f>
        <v>×</v>
      </c>
    </row>
    <row r="43" spans="1:16" ht="22.5" customHeight="1" x14ac:dyDescent="0.4">
      <c r="A43" s="11" t="str">
        <f>[1]元データ!A33</f>
        <v>深谷市岡</v>
      </c>
      <c r="B43" s="19" t="str">
        <f>[1]元データ!B33</f>
        <v>サカエ薬局</v>
      </c>
      <c r="C43" s="12" t="str">
        <f>[1]元データ!C33</f>
        <v>○</v>
      </c>
      <c r="D43" s="13" t="str">
        <f>[1]元データ!E33</f>
        <v>深谷市岡２丁目１３番地4</v>
      </c>
      <c r="E43" s="22" t="str">
        <f>[1]元データ!F33</f>
        <v>08:00-19:00</v>
      </c>
      <c r="F43" s="23" t="str">
        <f>[1]元データ!G33</f>
        <v>08:00-19:00</v>
      </c>
      <c r="G43" s="23" t="str">
        <f>[1]元データ!H33</f>
        <v>08:00-19:00</v>
      </c>
      <c r="H43" s="23" t="str">
        <f>[1]元データ!I33</f>
        <v>08:00-19:00</v>
      </c>
      <c r="I43" s="23" t="str">
        <f>[1]元データ!J33</f>
        <v>08:00-19:00</v>
      </c>
      <c r="J43" s="23" t="str">
        <f>[1]元データ!K33</f>
        <v>08:00-18:00</v>
      </c>
      <c r="K43" s="23" t="str">
        <f>[1]元データ!L33</f>
        <v>ー</v>
      </c>
      <c r="L43" s="23" t="str">
        <f>[1]元データ!M33</f>
        <v>ー</v>
      </c>
      <c r="M43" s="12" t="str">
        <f>[1]元データ!D33</f>
        <v>048-585-3070</v>
      </c>
      <c r="N43" s="12" t="str">
        <f>[1]元データ!N33</f>
        <v>○</v>
      </c>
      <c r="O43" s="12" t="str">
        <f>[1]元データ!O33</f>
        <v>048-585-3070</v>
      </c>
      <c r="P43" s="14" t="str">
        <f>[1]元データ!P33</f>
        <v>×</v>
      </c>
    </row>
    <row r="44" spans="1:16" ht="22.5" customHeight="1" x14ac:dyDescent="0.4">
      <c r="A44" s="11" t="str">
        <f>[1]元データ!A34</f>
        <v>深谷市稲荷町</v>
      </c>
      <c r="B44" s="19" t="str">
        <f>[1]元データ!B34</f>
        <v>さくら薬局</v>
      </c>
      <c r="C44" s="12" t="str">
        <f>[1]元データ!C34</f>
        <v>〇</v>
      </c>
      <c r="D44" s="13" t="str">
        <f>[1]元データ!E34</f>
        <v>深谷市稲荷町1-15-22</v>
      </c>
      <c r="E44" s="22" t="str">
        <f>[1]元データ!F34</f>
        <v>09:00-18:00</v>
      </c>
      <c r="F44" s="23" t="str">
        <f>[1]元データ!G34</f>
        <v>09:00-18:00</v>
      </c>
      <c r="G44" s="23" t="str">
        <f>[1]元データ!H34</f>
        <v>ー</v>
      </c>
      <c r="H44" s="23" t="str">
        <f>[1]元データ!I34</f>
        <v>09:00-18:00</v>
      </c>
      <c r="I44" s="23" t="str">
        <f>[1]元データ!J34</f>
        <v>09:00-18:00</v>
      </c>
      <c r="J44" s="23" t="str">
        <f>[1]元データ!K34</f>
        <v>09:00-18:00</v>
      </c>
      <c r="K44" s="23" t="str">
        <f>[1]元データ!L34</f>
        <v>ー</v>
      </c>
      <c r="L44" s="23" t="str">
        <f>[1]元データ!M34</f>
        <v>ー</v>
      </c>
      <c r="M44" s="12" t="str">
        <f>[1]元データ!D34</f>
        <v>048-575-2581</v>
      </c>
      <c r="N44" s="12" t="str">
        <f>[1]元データ!N34</f>
        <v>◯</v>
      </c>
      <c r="O44" s="12" t="str">
        <f>[1]元データ!O34</f>
        <v>048-575-2581</v>
      </c>
      <c r="P44" s="14" t="str">
        <f>[1]元データ!P34</f>
        <v>×</v>
      </c>
    </row>
    <row r="45" spans="1:16" ht="22.5" customHeight="1" x14ac:dyDescent="0.4">
      <c r="A45" s="11" t="str">
        <f>[1]元データ!A35</f>
        <v>深谷市西島町</v>
      </c>
      <c r="B45" s="19" t="str">
        <f>[1]元データ!B35</f>
        <v>さつき薬局</v>
      </c>
      <c r="C45" s="12" t="str">
        <f>[1]元データ!C35</f>
        <v>〇</v>
      </c>
      <c r="D45" s="13" t="str">
        <f>[1]元データ!E35</f>
        <v>深谷市西島町3-13-12</v>
      </c>
      <c r="E45" s="22" t="str">
        <f>[1]元データ!F35</f>
        <v>09:00-18:00</v>
      </c>
      <c r="F45" s="23" t="str">
        <f>[1]元データ!G35</f>
        <v>09:00-18:00</v>
      </c>
      <c r="G45" s="23" t="str">
        <f>[1]元データ!H35</f>
        <v>09:00-18:00</v>
      </c>
      <c r="H45" s="23" t="str">
        <f>[1]元データ!I35</f>
        <v>ー</v>
      </c>
      <c r="I45" s="23" t="str">
        <f>[1]元データ!J35</f>
        <v>09:00-18:00</v>
      </c>
      <c r="J45" s="23" t="str">
        <f>[1]元データ!K35</f>
        <v>09:00-17:00</v>
      </c>
      <c r="K45" s="23" t="str">
        <f>[1]元データ!L35</f>
        <v>09:00-17:00</v>
      </c>
      <c r="L45" s="23" t="str">
        <f>[1]元データ!M35</f>
        <v>09:00-17:00</v>
      </c>
      <c r="M45" s="12" t="str">
        <f>[1]元データ!D35</f>
        <v>048-571-9682</v>
      </c>
      <c r="N45" s="12" t="str">
        <f>[1]元データ!N35</f>
        <v>×</v>
      </c>
      <c r="O45" s="12" t="str">
        <f>[1]元データ!O35</f>
        <v>ー</v>
      </c>
      <c r="P45" s="14" t="str">
        <f>[1]元データ!P35</f>
        <v>×</v>
      </c>
    </row>
    <row r="46" spans="1:16" ht="22.5" customHeight="1" x14ac:dyDescent="0.4">
      <c r="A46" s="11" t="str">
        <f>[1]元データ!A36</f>
        <v>深谷市西島町</v>
      </c>
      <c r="B46" s="19" t="str">
        <f>[1]元データ!B36</f>
        <v>さんあい薬局</v>
      </c>
      <c r="C46" s="12" t="str">
        <f>[1]元データ!C36</f>
        <v>〇</v>
      </c>
      <c r="D46" s="13" t="str">
        <f>[1]元データ!E36</f>
        <v>深谷市西島町2-13-3</v>
      </c>
      <c r="E46" s="22" t="str">
        <f>[1]元データ!F36</f>
        <v>09:00-18:00</v>
      </c>
      <c r="F46" s="23" t="str">
        <f>[1]元データ!G36</f>
        <v>09:00-18:00</v>
      </c>
      <c r="G46" s="23" t="str">
        <f>[1]元データ!H36</f>
        <v>09:00-18:00</v>
      </c>
      <c r="H46" s="23" t="str">
        <f>[1]元データ!I36</f>
        <v>09:00-18:00</v>
      </c>
      <c r="I46" s="23" t="str">
        <f>[1]元データ!J36</f>
        <v>09:00-18:00</v>
      </c>
      <c r="J46" s="23" t="str">
        <f>[1]元データ!K36</f>
        <v>09:00-18:00</v>
      </c>
      <c r="K46" s="23" t="str">
        <f>[1]元データ!L36</f>
        <v>15:00-17:00</v>
      </c>
      <c r="L46" s="23" t="str">
        <f>[1]元データ!M36</f>
        <v>ー</v>
      </c>
      <c r="M46" s="12" t="str">
        <f>[1]元データ!D36</f>
        <v>048-575-2888</v>
      </c>
      <c r="N46" s="12" t="str">
        <f>[1]元データ!N36</f>
        <v>○</v>
      </c>
      <c r="O46" s="12" t="str">
        <f>[1]元データ!O36</f>
        <v>090-5347-4273</v>
      </c>
      <c r="P46" s="14" t="str">
        <f>[1]元データ!P36</f>
        <v>×</v>
      </c>
    </row>
    <row r="47" spans="1:16" ht="22.5" customHeight="1" x14ac:dyDescent="0.4">
      <c r="A47" s="11" t="str">
        <f>[1]元データ!A37</f>
        <v>深谷市上柴町西</v>
      </c>
      <c r="B47" s="19" t="str">
        <f>[1]元データ!B37</f>
        <v>三共ﾌｧｰﾏｼｰ上柴南店</v>
      </c>
      <c r="C47" s="12" t="str">
        <f>[1]元データ!C37</f>
        <v>〇</v>
      </c>
      <c r="D47" s="13" t="str">
        <f>[1]元データ!E37</f>
        <v>深谷市上柴町西4-6-1</v>
      </c>
      <c r="E47" s="22" t="str">
        <f>[1]元データ!F37</f>
        <v>09:00-18:00</v>
      </c>
      <c r="F47" s="23" t="str">
        <f>[1]元データ!G37</f>
        <v>09:00-18:00</v>
      </c>
      <c r="G47" s="23" t="str">
        <f>[1]元データ!H37</f>
        <v>09:00-18:00</v>
      </c>
      <c r="H47" s="23" t="str">
        <f>[1]元データ!I37</f>
        <v>ー</v>
      </c>
      <c r="I47" s="23" t="str">
        <f>[1]元データ!J37</f>
        <v>09:00-18:00</v>
      </c>
      <c r="J47" s="23" t="str">
        <f>[1]元データ!K37</f>
        <v>09:00-18:00</v>
      </c>
      <c r="K47" s="23" t="str">
        <f>[1]元データ!L37</f>
        <v>ー</v>
      </c>
      <c r="L47" s="23" t="str">
        <f>[1]元データ!M37</f>
        <v>ー</v>
      </c>
      <c r="M47" s="12" t="str">
        <f>[1]元データ!D37</f>
        <v>048-573-0954</v>
      </c>
      <c r="N47" s="12" t="str">
        <f>[1]元データ!N37</f>
        <v>ー</v>
      </c>
      <c r="O47" s="12" t="str">
        <f>[1]元データ!O37</f>
        <v>ー</v>
      </c>
      <c r="P47" s="14" t="str">
        <f>[1]元データ!P37</f>
        <v>ー</v>
      </c>
    </row>
    <row r="48" spans="1:16" ht="22.5" customHeight="1" x14ac:dyDescent="0.4">
      <c r="A48" s="11" t="str">
        <f>[1]元データ!A38</f>
        <v>深谷市原郷</v>
      </c>
      <c r="B48" s="19" t="str">
        <f>[1]元データ!B38</f>
        <v>三共ﾌｧｰﾏｼｰ原郷店</v>
      </c>
      <c r="C48" s="12" t="str">
        <f>[1]元データ!C38</f>
        <v>〇</v>
      </c>
      <c r="D48" s="13" t="str">
        <f>[1]元データ!E38</f>
        <v>深谷市原郷4-30</v>
      </c>
      <c r="E48" s="22" t="str">
        <f>[1]元データ!F38</f>
        <v>08:45-18:00</v>
      </c>
      <c r="F48" s="23" t="str">
        <f>[1]元データ!G38</f>
        <v>08:45-18:00</v>
      </c>
      <c r="G48" s="23" t="str">
        <f>[1]元データ!H38</f>
        <v>08:45-18:00</v>
      </c>
      <c r="H48" s="23" t="str">
        <f>[1]元データ!I38</f>
        <v>ー</v>
      </c>
      <c r="I48" s="23" t="str">
        <f>[1]元データ!J38</f>
        <v>08:45-18:00</v>
      </c>
      <c r="J48" s="23" t="str">
        <f>[1]元データ!K38</f>
        <v>08:45-17:00</v>
      </c>
      <c r="K48" s="23" t="str">
        <f>[1]元データ!L38</f>
        <v>ー</v>
      </c>
      <c r="L48" s="23" t="str">
        <f>[1]元データ!M38</f>
        <v>ー</v>
      </c>
      <c r="M48" s="12" t="str">
        <f>[1]元データ!D38</f>
        <v>048-574-0636</v>
      </c>
      <c r="N48" s="12" t="str">
        <f>[1]元データ!N38</f>
        <v>ー</v>
      </c>
      <c r="O48" s="12" t="str">
        <f>[1]元データ!O38</f>
        <v>ー</v>
      </c>
      <c r="P48" s="14" t="str">
        <f>[1]元データ!P38</f>
        <v>ー</v>
      </c>
    </row>
    <row r="49" spans="1:16" ht="22.5" customHeight="1" x14ac:dyDescent="0.4">
      <c r="A49" s="11" t="str">
        <f>[1]元データ!A39</f>
        <v>深谷市原郷</v>
      </c>
      <c r="B49" s="19" t="str">
        <f>[1]元データ!B39</f>
        <v>三共ﾌｧｰﾏｼｰ本店</v>
      </c>
      <c r="C49" s="12" t="str">
        <f>[1]元データ!C39</f>
        <v>〇</v>
      </c>
      <c r="D49" s="13" t="str">
        <f>[1]元データ!E39</f>
        <v>深谷市原郷178-2</v>
      </c>
      <c r="E49" s="22" t="str">
        <f>[1]元データ!F39</f>
        <v>09:00-18:00</v>
      </c>
      <c r="F49" s="23" t="str">
        <f>[1]元データ!G39</f>
        <v>09:00-18:00</v>
      </c>
      <c r="G49" s="23" t="str">
        <f>[1]元データ!H39</f>
        <v>09:00-18:00</v>
      </c>
      <c r="H49" s="23" t="str">
        <f>[1]元データ!I39</f>
        <v>09:00-13:00</v>
      </c>
      <c r="I49" s="23" t="str">
        <f>[1]元データ!J39</f>
        <v>09:00-18:00</v>
      </c>
      <c r="J49" s="23" t="str">
        <f>[1]元データ!K39</f>
        <v>09:00-13:00</v>
      </c>
      <c r="K49" s="23" t="str">
        <f>[1]元データ!L39</f>
        <v>ー</v>
      </c>
      <c r="L49" s="23" t="str">
        <f>[1]元データ!M39</f>
        <v>ー</v>
      </c>
      <c r="M49" s="12" t="str">
        <f>[1]元データ!D39</f>
        <v>048-573-7785</v>
      </c>
      <c r="N49" s="12" t="str">
        <f>[1]元データ!N39</f>
        <v>ー</v>
      </c>
      <c r="O49" s="12" t="str">
        <f>[1]元データ!O39</f>
        <v>ー</v>
      </c>
      <c r="P49" s="14" t="str">
        <f>[1]元データ!P39</f>
        <v>ー</v>
      </c>
    </row>
    <row r="50" spans="1:16" ht="22.5" customHeight="1" x14ac:dyDescent="0.4">
      <c r="A50" s="11" t="str">
        <f>[1]元データ!A40</f>
        <v>深谷市西島町</v>
      </c>
      <c r="B50" s="19" t="str">
        <f>[1]元データ!B40</f>
        <v>さんさん薬局</v>
      </c>
      <c r="C50" s="12" t="str">
        <f>[1]元データ!C40</f>
        <v>〇</v>
      </c>
      <c r="D50" s="13" t="str">
        <f>[1]元データ!E40</f>
        <v>深谷市西島町2-1-13</v>
      </c>
      <c r="E50" s="22" t="str">
        <f>[1]元データ!F40</f>
        <v>09:00-18:00</v>
      </c>
      <c r="F50" s="23" t="str">
        <f>[1]元データ!G40</f>
        <v>09:00-18:00</v>
      </c>
      <c r="G50" s="23" t="str">
        <f>[1]元データ!H40</f>
        <v>09:00-18:00</v>
      </c>
      <c r="H50" s="23" t="str">
        <f>[1]元データ!I40</f>
        <v>09:00-17:00</v>
      </c>
      <c r="I50" s="23" t="str">
        <f>[1]元データ!J40</f>
        <v>09:00-18:00</v>
      </c>
      <c r="J50" s="23" t="str">
        <f>[1]元データ!K40</f>
        <v>09:00-13:00</v>
      </c>
      <c r="K50" s="23" t="str">
        <f>[1]元データ!L40</f>
        <v>ー</v>
      </c>
      <c r="L50" s="23" t="str">
        <f>[1]元データ!M40</f>
        <v>ー</v>
      </c>
      <c r="M50" s="12" t="str">
        <f>[1]元データ!D40</f>
        <v>048-577-6791</v>
      </c>
      <c r="N50" s="12" t="str">
        <f>[1]元データ!N40</f>
        <v>〇</v>
      </c>
      <c r="O50" s="12" t="str">
        <f>[1]元データ!O40</f>
        <v>070-2647-9273</v>
      </c>
      <c r="P50" s="14" t="str">
        <f>[1]元データ!P40</f>
        <v>×</v>
      </c>
    </row>
    <row r="51" spans="1:16" ht="22.5" customHeight="1" x14ac:dyDescent="0.4">
      <c r="A51" s="11" t="str">
        <f>[1]元データ!A41</f>
        <v>深谷市本住町</v>
      </c>
      <c r="B51" s="19" t="str">
        <f>[1]元データ!B41</f>
        <v>シミズ薬局</v>
      </c>
      <c r="C51" s="12" t="str">
        <f>[1]元データ!C41</f>
        <v>〇</v>
      </c>
      <c r="D51" s="13" t="str">
        <f>[1]元データ!E41</f>
        <v>深谷市本住町５－３６</v>
      </c>
      <c r="E51" s="22" t="str">
        <f>[1]元データ!F41</f>
        <v>09:30-18:00</v>
      </c>
      <c r="F51" s="23" t="str">
        <f>[1]元データ!G41</f>
        <v>09:30-18:00</v>
      </c>
      <c r="G51" s="23" t="str">
        <f>[1]元データ!H41</f>
        <v>09:30-18:00</v>
      </c>
      <c r="H51" s="23" t="str">
        <f>[1]元データ!I41</f>
        <v>09:30-18:00</v>
      </c>
      <c r="I51" s="23" t="str">
        <f>[1]元データ!J41</f>
        <v>09:30-18:00</v>
      </c>
      <c r="J51" s="23" t="str">
        <f>[1]元データ!K41</f>
        <v>09:30-18:00</v>
      </c>
      <c r="K51" s="23" t="str">
        <f>[1]元データ!L41</f>
        <v>－</v>
      </c>
      <c r="L51" s="23" t="str">
        <f>[1]元データ!M41</f>
        <v>－</v>
      </c>
      <c r="M51" s="12" t="str">
        <f>[1]元データ!D41</f>
        <v>048-573-0321</v>
      </c>
      <c r="N51" s="12" t="str">
        <f>[1]元データ!N41</f>
        <v>×</v>
      </c>
      <c r="O51" s="12" t="str">
        <f>[1]元データ!O41</f>
        <v>－</v>
      </c>
      <c r="P51" s="14" t="str">
        <f>[1]元データ!P41</f>
        <v>×</v>
      </c>
    </row>
    <row r="52" spans="1:16" ht="22.5" customHeight="1" x14ac:dyDescent="0.4">
      <c r="A52" s="11" t="str">
        <f>[1]元データ!A42</f>
        <v>深谷市上柴町西</v>
      </c>
      <c r="B52" s="19" t="str">
        <f>[1]元データ!B42</f>
        <v>スギ薬局深谷上柴店</v>
      </c>
      <c r="C52" s="12" t="str">
        <f>[1]元データ!C42</f>
        <v>〇</v>
      </c>
      <c r="D52" s="13" t="str">
        <f>[1]元データ!E42</f>
        <v>深谷市上柴町西3-22-5</v>
      </c>
      <c r="E52" s="22" t="str">
        <f>[1]元データ!F42</f>
        <v>09:30-19:30</v>
      </c>
      <c r="F52" s="23" t="str">
        <f>[1]元データ!G42</f>
        <v>09:30-19:30</v>
      </c>
      <c r="G52" s="23" t="str">
        <f>[1]元データ!H42</f>
        <v>09:30-19:30</v>
      </c>
      <c r="H52" s="23" t="str">
        <f>[1]元データ!I42</f>
        <v>09:30-19:30</v>
      </c>
      <c r="I52" s="23" t="str">
        <f>[1]元データ!J42</f>
        <v>09:30-19:30</v>
      </c>
      <c r="J52" s="23" t="str">
        <f>[1]元データ!K42</f>
        <v>09:30-13:30</v>
      </c>
      <c r="K52" s="23" t="str">
        <f>[1]元データ!L42</f>
        <v>－</v>
      </c>
      <c r="L52" s="23" t="str">
        <f>[1]元データ!M42</f>
        <v>－</v>
      </c>
      <c r="M52" s="12" t="str">
        <f>[1]元データ!D42</f>
        <v>048-570-5200</v>
      </c>
      <c r="N52" s="12" t="str">
        <f>[1]元データ!N42</f>
        <v>－</v>
      </c>
      <c r="O52" s="12" t="str">
        <f>[1]元データ!O42</f>
        <v>－</v>
      </c>
      <c r="P52" s="14" t="str">
        <f>[1]元データ!P42</f>
        <v>－</v>
      </c>
    </row>
    <row r="53" spans="1:16" ht="22.5" customHeight="1" x14ac:dyDescent="0.4">
      <c r="A53" s="11" t="str">
        <f>[1]元データ!A43</f>
        <v>深谷市柏合</v>
      </c>
      <c r="B53" s="19" t="str">
        <f>[1]元データ!B43</f>
        <v>すみれ薬局</v>
      </c>
      <c r="C53" s="12" t="str">
        <f>[1]元データ!C43</f>
        <v>○</v>
      </c>
      <c r="D53" s="13" t="str">
        <f>[1]元データ!E43</f>
        <v>深谷市柏合149-1</v>
      </c>
      <c r="E53" s="22" t="str">
        <f>[1]元データ!F43</f>
        <v>09:00-18:00</v>
      </c>
      <c r="F53" s="23" t="str">
        <f>[1]元データ!G43</f>
        <v>09:00-18:00</v>
      </c>
      <c r="G53" s="23" t="str">
        <f>[1]元データ!H43</f>
        <v>09:00-18:00</v>
      </c>
      <c r="H53" s="23" t="str">
        <f>[1]元データ!I43</f>
        <v>09:00-18:00</v>
      </c>
      <c r="I53" s="23" t="str">
        <f>[1]元データ!J43</f>
        <v>09:00-18:00</v>
      </c>
      <c r="J53" s="23" t="str">
        <f>[1]元データ!K43</f>
        <v>09:00-18:00</v>
      </c>
      <c r="K53" s="23" t="str">
        <f>[1]元データ!L43</f>
        <v>ー</v>
      </c>
      <c r="L53" s="23" t="str">
        <f>[1]元データ!M43</f>
        <v>ー</v>
      </c>
      <c r="M53" s="12" t="str">
        <f>[1]元データ!D43</f>
        <v>048-551-1110</v>
      </c>
      <c r="N53" s="12" t="str">
        <f>[1]元データ!N43</f>
        <v>×</v>
      </c>
      <c r="O53" s="12" t="str">
        <f>[1]元データ!O43</f>
        <v>－</v>
      </c>
      <c r="P53" s="14" t="str">
        <f>[1]元データ!P43</f>
        <v>×</v>
      </c>
    </row>
    <row r="54" spans="1:16" ht="22.5" customHeight="1" x14ac:dyDescent="0.4">
      <c r="A54" s="11" t="str">
        <f>[1]元データ!A44</f>
        <v>深谷市国済寺</v>
      </c>
      <c r="B54" s="19" t="str">
        <f>[1]元データ!B44</f>
        <v>たいけいどう薬局</v>
      </c>
      <c r="C54" s="12" t="str">
        <f>[1]元データ!C44</f>
        <v>○</v>
      </c>
      <c r="D54" s="13" t="str">
        <f>[1]元データ!E44</f>
        <v>深谷市国済寺335－4</v>
      </c>
      <c r="E54" s="22" t="str">
        <f>[1]元データ!F44</f>
        <v>09:00-18:00</v>
      </c>
      <c r="F54" s="23" t="str">
        <f>[1]元データ!G44</f>
        <v>09:00-18:00</v>
      </c>
      <c r="G54" s="23" t="str">
        <f>[1]元データ!H44</f>
        <v>09:00-18:00</v>
      </c>
      <c r="H54" s="23" t="str">
        <f>[1]元データ!I44</f>
        <v>09:00-18:00</v>
      </c>
      <c r="I54" s="23" t="str">
        <f>[1]元データ!J44</f>
        <v>09:00-18:00</v>
      </c>
      <c r="J54" s="23" t="str">
        <f>[1]元データ!K44</f>
        <v>09:00-13:00</v>
      </c>
      <c r="K54" s="23" t="str">
        <f>[1]元データ!L44</f>
        <v>ー</v>
      </c>
      <c r="L54" s="23" t="str">
        <f>[1]元データ!M44</f>
        <v>ー</v>
      </c>
      <c r="M54" s="12" t="str">
        <f>[1]元データ!D44</f>
        <v>048-594-9352</v>
      </c>
      <c r="N54" s="12" t="str">
        <f>[1]元データ!N44</f>
        <v>○</v>
      </c>
      <c r="O54" s="12" t="str">
        <f>[1]元データ!O44</f>
        <v>070-4468-1899</v>
      </c>
      <c r="P54" s="14" t="str">
        <f>[1]元データ!P44</f>
        <v>×</v>
      </c>
    </row>
    <row r="55" spans="1:16" ht="39.75" customHeight="1" x14ac:dyDescent="0.4">
      <c r="A55" s="11" t="str">
        <f>[1]元データ!A45</f>
        <v>深谷市武川</v>
      </c>
      <c r="B55" s="19" t="str">
        <f>[1]元データ!B45</f>
        <v>たけかわ薬局</v>
      </c>
      <c r="C55" s="12" t="str">
        <f>[1]元データ!C45</f>
        <v>〇</v>
      </c>
      <c r="D55" s="13" t="str">
        <f>[1]元データ!E45</f>
        <v>深谷市武川126</v>
      </c>
      <c r="E55" s="22" t="str">
        <f>[1]元データ!F45</f>
        <v>09:00-13:00 15:00-19:00</v>
      </c>
      <c r="F55" s="23" t="str">
        <f>[1]元データ!G45</f>
        <v>09:00-13:00 15:00-19:00</v>
      </c>
      <c r="G55" s="23" t="str">
        <f>[1]元データ!H45</f>
        <v>09:00-13:00 15:00-19:00</v>
      </c>
      <c r="H55" s="23" t="str">
        <f>[1]元データ!I45</f>
        <v>09:00-13:00 14:00-18:00</v>
      </c>
      <c r="I55" s="23" t="str">
        <f>[1]元データ!J45</f>
        <v>09:00-13:00 15:00-19:00</v>
      </c>
      <c r="J55" s="23" t="str">
        <f>[1]元データ!K45</f>
        <v>09:00-13:00 15:00-17:00</v>
      </c>
      <c r="K55" s="23" t="str">
        <f>[1]元データ!L45</f>
        <v>ー</v>
      </c>
      <c r="L55" s="23" t="str">
        <f>[1]元データ!M45</f>
        <v>ー</v>
      </c>
      <c r="M55" s="12" t="str">
        <f>[1]元データ!D45</f>
        <v>048-578-1167</v>
      </c>
      <c r="N55" s="12" t="str">
        <f>[1]元データ!N45</f>
        <v>◯</v>
      </c>
      <c r="O55" s="12" t="str">
        <f>[1]元データ!O45</f>
        <v>048-578₋1167</v>
      </c>
      <c r="P55" s="14" t="str">
        <f>[1]元データ!P45</f>
        <v>×</v>
      </c>
    </row>
    <row r="56" spans="1:16" ht="22.5" customHeight="1" x14ac:dyDescent="0.4">
      <c r="A56" s="11" t="str">
        <f>[1]元データ!A46</f>
        <v>深谷市上柴町西</v>
      </c>
      <c r="B56" s="19" t="str">
        <f>[1]元データ!B46</f>
        <v>たべい薬局上柴店</v>
      </c>
      <c r="C56" s="12" t="str">
        <f>[1]元データ!C46</f>
        <v>〇</v>
      </c>
      <c r="D56" s="13" t="str">
        <f>[1]元データ!E46</f>
        <v>深谷市上柴町西6ー19ー15</v>
      </c>
      <c r="E56" s="22" t="str">
        <f>[1]元データ!F46</f>
        <v>09:00‐17:00</v>
      </c>
      <c r="F56" s="23" t="str">
        <f>[1]元データ!G46</f>
        <v>09:00‐17:00</v>
      </c>
      <c r="G56" s="23" t="str">
        <f>[1]元データ!H46</f>
        <v>09:00‐17:00</v>
      </c>
      <c r="H56" s="23" t="str">
        <f>[1]元データ!I46</f>
        <v>09:00‐17:00</v>
      </c>
      <c r="I56" s="23" t="str">
        <f>[1]元データ!J46</f>
        <v>09:00‐17:00</v>
      </c>
      <c r="J56" s="23" t="str">
        <f>[1]元データ!K46</f>
        <v>09:00‐17:00</v>
      </c>
      <c r="K56" s="23" t="str">
        <f>[1]元データ!L46</f>
        <v>ー</v>
      </c>
      <c r="L56" s="23" t="str">
        <f>[1]元データ!M46</f>
        <v>09:00‐17:00</v>
      </c>
      <c r="M56" s="12" t="str">
        <f>[1]元データ!D46</f>
        <v>048‐594‐2121</v>
      </c>
      <c r="N56" s="12" t="str">
        <f>[1]元データ!N46</f>
        <v>〇</v>
      </c>
      <c r="O56" s="12" t="str">
        <f>[1]元データ!O46</f>
        <v>048-594-2121(転送)</v>
      </c>
      <c r="P56" s="14" t="str">
        <f>[1]元データ!P46</f>
        <v>×</v>
      </c>
    </row>
    <row r="57" spans="1:16" ht="22.5" customHeight="1" x14ac:dyDescent="0.4">
      <c r="A57" s="11" t="str">
        <f>[1]元データ!A47</f>
        <v>深谷市上柴町東</v>
      </c>
      <c r="B57" s="19" t="str">
        <f>[1]元データ!B47</f>
        <v>中央薬局</v>
      </c>
      <c r="C57" s="12" t="str">
        <f>[1]元データ!C47</f>
        <v>〇</v>
      </c>
      <c r="D57" s="13" t="str">
        <f>[1]元データ!E47</f>
        <v>深谷市上柴町東4-13-5</v>
      </c>
      <c r="E57" s="22" t="str">
        <f>[1]元データ!F47</f>
        <v>08:30-18:30</v>
      </c>
      <c r="F57" s="23" t="str">
        <f>[1]元データ!G47</f>
        <v>08:30-18:30</v>
      </c>
      <c r="G57" s="23" t="str">
        <f>[1]元データ!H47</f>
        <v>08:30-18:30</v>
      </c>
      <c r="H57" s="23" t="str">
        <f>[1]元データ!I47</f>
        <v>08:30-18:30</v>
      </c>
      <c r="I57" s="23" t="str">
        <f>[1]元データ!J47</f>
        <v>08:30-18:30</v>
      </c>
      <c r="J57" s="23" t="str">
        <f>[1]元データ!K47</f>
        <v>08:30-17:30</v>
      </c>
      <c r="K57" s="23" t="str">
        <f>[1]元データ!L47</f>
        <v>ー</v>
      </c>
      <c r="L57" s="23" t="str">
        <f>[1]元データ!M47</f>
        <v>ー</v>
      </c>
      <c r="M57" s="12" t="str">
        <f>[1]元データ!D47</f>
        <v>048-573-1534</v>
      </c>
      <c r="N57" s="12" t="str">
        <f>[1]元データ!N47</f>
        <v>◯</v>
      </c>
      <c r="O57" s="12" t="str">
        <f>[1]元データ!O47</f>
        <v>048-573-1534</v>
      </c>
      <c r="P57" s="14" t="str">
        <f>[1]元データ!P47</f>
        <v>×</v>
      </c>
    </row>
    <row r="58" spans="1:16" ht="22.5" customHeight="1" x14ac:dyDescent="0.4">
      <c r="A58" s="11" t="str">
        <f>[1]元データ!A48</f>
        <v>深谷市国済寺</v>
      </c>
      <c r="B58" s="19" t="str">
        <f>[1]元データ!B48</f>
        <v>中央薬局国済寺店</v>
      </c>
      <c r="C58" s="12" t="str">
        <f>[1]元データ!C48</f>
        <v>〇</v>
      </c>
      <c r="D58" s="13" t="str">
        <f>[1]元データ!E48</f>
        <v>深谷市国済寺404-6</v>
      </c>
      <c r="E58" s="22" t="str">
        <f>[1]元データ!F48</f>
        <v>09:00-18:00</v>
      </c>
      <c r="F58" s="23" t="str">
        <f>[1]元データ!G48</f>
        <v>09:00-18:00</v>
      </c>
      <c r="G58" s="23" t="str">
        <f>[1]元データ!H48</f>
        <v>09:00-18:00</v>
      </c>
      <c r="H58" s="23" t="str">
        <f>[1]元データ!I48</f>
        <v>09:00-18:00</v>
      </c>
      <c r="I58" s="23" t="str">
        <f>[1]元データ!J48</f>
        <v>09:00-18:00</v>
      </c>
      <c r="J58" s="23" t="str">
        <f>[1]元データ!K48</f>
        <v>ー</v>
      </c>
      <c r="K58" s="23" t="str">
        <f>[1]元データ!L48</f>
        <v>ー</v>
      </c>
      <c r="L58" s="23" t="str">
        <f>[1]元データ!M48</f>
        <v>ー</v>
      </c>
      <c r="M58" s="12" t="str">
        <f>[1]元データ!D48</f>
        <v>048-577-6056</v>
      </c>
      <c r="N58" s="12" t="str">
        <f>[1]元データ!N48</f>
        <v>◯</v>
      </c>
      <c r="O58" s="12" t="str">
        <f>[1]元データ!O48</f>
        <v>048-577-6056</v>
      </c>
      <c r="P58" s="14" t="str">
        <f>[1]元データ!P48</f>
        <v>×</v>
      </c>
    </row>
    <row r="59" spans="1:16" ht="22.5" customHeight="1" x14ac:dyDescent="0.4">
      <c r="A59" s="11" t="str">
        <f>[1]元データ!A49</f>
        <v>深谷市宿根</v>
      </c>
      <c r="B59" s="19" t="str">
        <f>[1]元データ!B49</f>
        <v>中央薬局宿根店</v>
      </c>
      <c r="C59" s="12" t="str">
        <f>[1]元データ!C49</f>
        <v>〇</v>
      </c>
      <c r="D59" s="13" t="str">
        <f>[1]元データ!E49</f>
        <v>深谷市宿根1430-4</v>
      </c>
      <c r="E59" s="22" t="str">
        <f>[1]元データ!F49</f>
        <v>09:00-18:00</v>
      </c>
      <c r="F59" s="23" t="str">
        <f>[1]元データ!G49</f>
        <v>09:00-18:00</v>
      </c>
      <c r="G59" s="23" t="str">
        <f>[1]元データ!H49</f>
        <v>09:00-18:00</v>
      </c>
      <c r="H59" s="23" t="str">
        <f>[1]元データ!I49</f>
        <v>09:00-18:00</v>
      </c>
      <c r="I59" s="23" t="str">
        <f>[1]元データ!J49</f>
        <v>09:00-18:00</v>
      </c>
      <c r="J59" s="23" t="str">
        <f>[1]元データ!K49</f>
        <v>09:00-14:00</v>
      </c>
      <c r="K59" s="23" t="str">
        <f>[1]元データ!L49</f>
        <v>ー</v>
      </c>
      <c r="L59" s="23" t="str">
        <f>[1]元データ!M49</f>
        <v>ー</v>
      </c>
      <c r="M59" s="12" t="str">
        <f>[1]元データ!D49</f>
        <v>048-580-7110</v>
      </c>
      <c r="N59" s="12" t="str">
        <f>[1]元データ!N49</f>
        <v>◯</v>
      </c>
      <c r="O59" s="12" t="str">
        <f>[1]元データ!O49</f>
        <v>048-580-7110(転送)</v>
      </c>
      <c r="P59" s="14" t="str">
        <f>[1]元データ!P49</f>
        <v>×</v>
      </c>
    </row>
    <row r="60" spans="1:16" ht="22.5" customHeight="1" x14ac:dyDescent="0.4">
      <c r="A60" s="11" t="str">
        <f>[1]元データ!A50</f>
        <v>深谷市上柴町西</v>
      </c>
      <c r="B60" s="19" t="str">
        <f>[1]元データ!B50</f>
        <v>中央薬局日赤前店</v>
      </c>
      <c r="C60" s="12" t="str">
        <f>[1]元データ!C50</f>
        <v>〇</v>
      </c>
      <c r="D60" s="13" t="str">
        <f>[1]元データ!E50</f>
        <v>深谷市上柴町西1-23-19</v>
      </c>
      <c r="E60" s="22" t="str">
        <f>[1]元データ!F50</f>
        <v>08:30-18:00</v>
      </c>
      <c r="F60" s="23" t="str">
        <f>[1]元データ!G50</f>
        <v>08:30-18:00</v>
      </c>
      <c r="G60" s="23" t="str">
        <f>[1]元データ!H50</f>
        <v>08:30-18:00</v>
      </c>
      <c r="H60" s="23" t="str">
        <f>[1]元データ!I50</f>
        <v>08:30-18:00</v>
      </c>
      <c r="I60" s="23" t="str">
        <f>[1]元データ!J50</f>
        <v>08:30-18:00</v>
      </c>
      <c r="J60" s="23" t="str">
        <f>[1]元データ!K50</f>
        <v>09:00-13:00</v>
      </c>
      <c r="K60" s="23" t="str">
        <f>[1]元データ!L50</f>
        <v>ー</v>
      </c>
      <c r="L60" s="23" t="str">
        <f>[1]元データ!M50</f>
        <v>ー</v>
      </c>
      <c r="M60" s="12" t="str">
        <f>[1]元データ!D50</f>
        <v>048-573-6571</v>
      </c>
      <c r="N60" s="12" t="str">
        <f>[1]元データ!N50</f>
        <v>◯</v>
      </c>
      <c r="O60" s="12" t="str">
        <f>[1]元データ!O50</f>
        <v>048-573-6571(転送)</v>
      </c>
      <c r="P60" s="14" t="str">
        <f>[1]元データ!P50</f>
        <v>×</v>
      </c>
    </row>
    <row r="61" spans="1:16" ht="39.75" customHeight="1" x14ac:dyDescent="0.4">
      <c r="A61" s="11" t="str">
        <f>[1]元データ!A51</f>
        <v>深谷市小前田</v>
      </c>
      <c r="B61" s="19" t="str">
        <f>[1]元データ!B51</f>
        <v>中央薬局　花園店</v>
      </c>
      <c r="C61" s="12" t="str">
        <f>[1]元データ!C51</f>
        <v>○</v>
      </c>
      <c r="D61" s="13" t="str">
        <f>[1]元データ!E51</f>
        <v>深谷市小前田1530-2</v>
      </c>
      <c r="E61" s="22" t="str">
        <f>[1]元データ!F51</f>
        <v>09:00-13:00
14:00-18:00</v>
      </c>
      <c r="F61" s="23" t="str">
        <f>[1]元データ!G51</f>
        <v>09:00-13:00
14:00-18:00</v>
      </c>
      <c r="G61" s="23" t="str">
        <f>[1]元データ!H51</f>
        <v>09:00-13:00
14:00-18:00</v>
      </c>
      <c r="H61" s="23" t="str">
        <f>[1]元データ!I51</f>
        <v>09:00-13:00
14:00-18:00</v>
      </c>
      <c r="I61" s="23" t="str">
        <f>[1]元データ!J51</f>
        <v>09:00-13:00
14:00-18:00</v>
      </c>
      <c r="J61" s="23" t="str">
        <f>[1]元データ!K51</f>
        <v>09:00-13:00
14:00-18:00</v>
      </c>
      <c r="K61" s="23" t="str">
        <f>[1]元データ!L51</f>
        <v>ー</v>
      </c>
      <c r="L61" s="23" t="str">
        <f>[1]元データ!M51</f>
        <v>ー</v>
      </c>
      <c r="M61" s="12" t="str">
        <f>[1]元データ!D51</f>
        <v>048-579-5721</v>
      </c>
      <c r="N61" s="12" t="str">
        <f>[1]元データ!N51</f>
        <v>○</v>
      </c>
      <c r="O61" s="12" t="str">
        <f>[1]元データ!O51</f>
        <v>080-5588-7773</v>
      </c>
      <c r="P61" s="14" t="str">
        <f>[1]元データ!P51</f>
        <v>×</v>
      </c>
    </row>
    <row r="62" spans="1:16" ht="22.5" customHeight="1" x14ac:dyDescent="0.4">
      <c r="A62" s="11" t="str">
        <f>[1]元データ!A52</f>
        <v>深谷市西島町</v>
      </c>
      <c r="B62" s="19" t="str">
        <f>[1]元データ!B52</f>
        <v>同仁薬局</v>
      </c>
      <c r="C62" s="12" t="str">
        <f>[1]元データ!C52</f>
        <v>〇</v>
      </c>
      <c r="D62" s="13" t="str">
        <f>[1]元データ!E52</f>
        <v>深谷市西島町3-13-14</v>
      </c>
      <c r="E62" s="22" t="str">
        <f>[1]元データ!F52</f>
        <v>09:00-18:00</v>
      </c>
      <c r="F62" s="23" t="str">
        <f>[1]元データ!G52</f>
        <v>09:00-18:00</v>
      </c>
      <c r="G62" s="23" t="str">
        <f>[1]元データ!H52</f>
        <v>09:00-18:00</v>
      </c>
      <c r="H62" s="23" t="str">
        <f>[1]元データ!I52</f>
        <v>09:00-18:00</v>
      </c>
      <c r="I62" s="23" t="str">
        <f>[1]元データ!J52</f>
        <v>09:00-18:00</v>
      </c>
      <c r="J62" s="23" t="str">
        <f>[1]元データ!K52</f>
        <v>09:00-18:00</v>
      </c>
      <c r="K62" s="23" t="str">
        <f>[1]元データ!L52</f>
        <v>ー</v>
      </c>
      <c r="L62" s="23" t="str">
        <f>[1]元データ!M52</f>
        <v>ー</v>
      </c>
      <c r="M62" s="12" t="str">
        <f>[1]元データ!D52</f>
        <v>048-574-1134</v>
      </c>
      <c r="N62" s="12" t="str">
        <f>[1]元データ!N52</f>
        <v>×</v>
      </c>
      <c r="O62" s="12" t="str">
        <f>[1]元データ!O52</f>
        <v>ー</v>
      </c>
      <c r="P62" s="14" t="str">
        <f>[1]元データ!P52</f>
        <v>〇(精神のみ）</v>
      </c>
    </row>
    <row r="63" spans="1:16" ht="22.5" customHeight="1" x14ac:dyDescent="0.4">
      <c r="A63" s="11" t="str">
        <f>[1]元データ!A53</f>
        <v>深谷市上柴町西</v>
      </c>
      <c r="B63" s="19" t="str">
        <f>[1]元データ!B53</f>
        <v>とまと薬局　深谷店</v>
      </c>
      <c r="C63" s="12" t="str">
        <f>[1]元データ!C53</f>
        <v>〇</v>
      </c>
      <c r="D63" s="13" t="str">
        <f>[1]元データ!E53</f>
        <v>深谷市上柴町西6-4-15</v>
      </c>
      <c r="E63" s="22" t="str">
        <f>[1]元データ!F53</f>
        <v>09:00-18:00</v>
      </c>
      <c r="F63" s="23" t="str">
        <f>[1]元データ!G53</f>
        <v>09:00-18:00</v>
      </c>
      <c r="G63" s="23" t="str">
        <f>[1]元データ!H53</f>
        <v>09:00-18:00</v>
      </c>
      <c r="H63" s="23" t="str">
        <f>[1]元データ!I53</f>
        <v>09:00-18:00</v>
      </c>
      <c r="I63" s="23" t="str">
        <f>[1]元データ!J53</f>
        <v>09:00-18:00</v>
      </c>
      <c r="J63" s="23" t="str">
        <f>[1]元データ!K53</f>
        <v>09:00-18:00</v>
      </c>
      <c r="K63" s="23" t="str">
        <f>[1]元データ!L53</f>
        <v>ー</v>
      </c>
      <c r="L63" s="23" t="str">
        <f>[1]元データ!M53</f>
        <v>09:00-18:00</v>
      </c>
      <c r="M63" s="12" t="str">
        <f>[1]元データ!D53</f>
        <v>048-501-7012</v>
      </c>
      <c r="N63" s="12" t="str">
        <f>[1]元データ!N53</f>
        <v>〇</v>
      </c>
      <c r="O63" s="12" t="str">
        <f>[1]元データ!O53</f>
        <v>070-5360-2755</v>
      </c>
      <c r="P63" s="14" t="str">
        <f>[1]元データ!P53</f>
        <v>×</v>
      </c>
    </row>
    <row r="64" spans="1:16" ht="22.5" customHeight="1" x14ac:dyDescent="0.4">
      <c r="A64" s="11" t="str">
        <f>[1]元データ!A54</f>
        <v>深谷市岡</v>
      </c>
      <c r="B64" s="19" t="str">
        <f>[1]元データ!B54</f>
        <v>なごみ薬局岡部店</v>
      </c>
      <c r="C64" s="12" t="str">
        <f>[1]元データ!C54</f>
        <v>×</v>
      </c>
      <c r="D64" s="13" t="str">
        <f>[1]元データ!E54</f>
        <v>深谷市岡2754-2</v>
      </c>
      <c r="E64" s="22" t="str">
        <f>[1]元データ!F54</f>
        <v>09:00-18:00</v>
      </c>
      <c r="F64" s="23" t="str">
        <f>[1]元データ!G54</f>
        <v>09:00-13:00</v>
      </c>
      <c r="G64" s="23" t="str">
        <f>[1]元データ!H54</f>
        <v>09:00-18:00</v>
      </c>
      <c r="H64" s="23" t="str">
        <f>[1]元データ!I54</f>
        <v>ー</v>
      </c>
      <c r="I64" s="23" t="str">
        <f>[1]元データ!J54</f>
        <v>09:00-18:00</v>
      </c>
      <c r="J64" s="23" t="str">
        <f>[1]元データ!K54</f>
        <v>09:00-13:00</v>
      </c>
      <c r="K64" s="23" t="str">
        <f>[1]元データ!L54</f>
        <v>ー</v>
      </c>
      <c r="L64" s="23" t="str">
        <f>[1]元データ!M54</f>
        <v>ー</v>
      </c>
      <c r="M64" s="12" t="str">
        <f>[1]元データ!D54</f>
        <v>048-594-9500</v>
      </c>
      <c r="N64" s="12" t="str">
        <f>[1]元データ!N54</f>
        <v>○</v>
      </c>
      <c r="O64" s="12" t="str">
        <f>[1]元データ!O54</f>
        <v>048-594-9500</v>
      </c>
      <c r="P64" s="14" t="str">
        <f>[1]元データ!P54</f>
        <v>×</v>
      </c>
    </row>
    <row r="65" spans="1:16" ht="22.5" customHeight="1" x14ac:dyDescent="0.4">
      <c r="A65" s="11" t="str">
        <f>[1]元データ!A55</f>
        <v>深谷市上柴町西</v>
      </c>
      <c r="B65" s="19" t="str">
        <f>[1]元データ!B55</f>
        <v>日赤前薬局</v>
      </c>
      <c r="C65" s="12" t="str">
        <f>[1]元データ!C55</f>
        <v>〇</v>
      </c>
      <c r="D65" s="13" t="str">
        <f>[1]元データ!E55</f>
        <v>深谷市上柴町西5-9-26</v>
      </c>
      <c r="E65" s="22" t="str">
        <f>[1]元データ!F55</f>
        <v>09:00-18:00</v>
      </c>
      <c r="F65" s="23" t="str">
        <f>[1]元データ!G55</f>
        <v>09:00-18:00</v>
      </c>
      <c r="G65" s="23" t="str">
        <f>[1]元データ!H55</f>
        <v>09:00-18:00</v>
      </c>
      <c r="H65" s="23" t="str">
        <f>[1]元データ!I55</f>
        <v>09:00-18:00</v>
      </c>
      <c r="I65" s="23" t="str">
        <f>[1]元データ!J55</f>
        <v>09:00-18:00</v>
      </c>
      <c r="J65" s="23" t="str">
        <f>[1]元データ!K55</f>
        <v>09:00-13:00</v>
      </c>
      <c r="K65" s="23" t="str">
        <f>[1]元データ!L55</f>
        <v>ー</v>
      </c>
      <c r="L65" s="23" t="str">
        <f>[1]元データ!M55</f>
        <v>ー</v>
      </c>
      <c r="M65" s="12" t="str">
        <f>[1]元データ!D55</f>
        <v xml:space="preserve">048-575-3500 </v>
      </c>
      <c r="N65" s="12" t="str">
        <f>[1]元データ!N55</f>
        <v>〇</v>
      </c>
      <c r="O65" s="12" t="str">
        <f>[1]元データ!O55</f>
        <v>090-2158-3807</v>
      </c>
      <c r="P65" s="14" t="str">
        <f>[1]元データ!P55</f>
        <v>×</v>
      </c>
    </row>
    <row r="66" spans="1:16" ht="22.5" customHeight="1" x14ac:dyDescent="0.4">
      <c r="A66" s="11" t="str">
        <f>[1]元データ!A56</f>
        <v>深谷市小前田</v>
      </c>
      <c r="B66" s="19" t="str">
        <f>[1]元データ!B56</f>
        <v>はぎわら薬局</v>
      </c>
      <c r="C66" s="12" t="str">
        <f>[1]元データ!C56</f>
        <v>〇</v>
      </c>
      <c r="D66" s="13" t="str">
        <f>[1]元データ!E56</f>
        <v>深谷市小前田628-10</v>
      </c>
      <c r="E66" s="22" t="str">
        <f>[1]元データ!F56</f>
        <v>09:00-18:00</v>
      </c>
      <c r="F66" s="23" t="str">
        <f>[1]元データ!G56</f>
        <v>09:00-18:00</v>
      </c>
      <c r="G66" s="23" t="str">
        <f>[1]元データ!H56</f>
        <v>09:00-18:00</v>
      </c>
      <c r="H66" s="23" t="str">
        <f>[1]元データ!I56</f>
        <v>ー</v>
      </c>
      <c r="I66" s="23" t="str">
        <f>[1]元データ!J56</f>
        <v>09:00-18:00</v>
      </c>
      <c r="J66" s="23" t="str">
        <f>[1]元データ!K56</f>
        <v>09:00-13:00</v>
      </c>
      <c r="K66" s="23" t="str">
        <f>[1]元データ!L56</f>
        <v>ー</v>
      </c>
      <c r="L66" s="23" t="str">
        <f>[1]元データ!M56</f>
        <v>ー</v>
      </c>
      <c r="M66" s="12" t="str">
        <f>[1]元データ!D56</f>
        <v>048-577-6536</v>
      </c>
      <c r="N66" s="12" t="str">
        <f>[1]元データ!N56</f>
        <v>×</v>
      </c>
      <c r="O66" s="12" t="str">
        <f>[1]元データ!O56</f>
        <v>ー</v>
      </c>
      <c r="P66" s="14" t="str">
        <f>[1]元データ!P56</f>
        <v>×</v>
      </c>
    </row>
    <row r="67" spans="1:16" ht="22.5" customHeight="1" x14ac:dyDescent="0.4">
      <c r="A67" s="11" t="str">
        <f>[1]元データ!A57</f>
        <v>深谷市東方</v>
      </c>
      <c r="B67" s="19" t="str">
        <f>[1]元データ!B57</f>
        <v>はたら薬局</v>
      </c>
      <c r="C67" s="12" t="str">
        <f>[1]元データ!C57</f>
        <v>〇</v>
      </c>
      <c r="D67" s="13" t="str">
        <f>[1]元データ!E57</f>
        <v>深谷市東方2098-4</v>
      </c>
      <c r="E67" s="22" t="str">
        <f>[1]元データ!F57</f>
        <v>09:00-17:15</v>
      </c>
      <c r="F67" s="23" t="str">
        <f>[1]元データ!G57</f>
        <v>09:00-12:15</v>
      </c>
      <c r="G67" s="23" t="str">
        <f>[1]元データ!H57</f>
        <v>09:00-17:15</v>
      </c>
      <c r="H67" s="23" t="str">
        <f>[1]元データ!I57</f>
        <v>09:00-17:15</v>
      </c>
      <c r="I67" s="23" t="str">
        <f>[1]元データ!J57</f>
        <v>09:00-17:15</v>
      </c>
      <c r="J67" s="23" t="str">
        <f>[1]元データ!K57</f>
        <v>09:00-12:15</v>
      </c>
      <c r="K67" s="23" t="str">
        <f>[1]元データ!L57</f>
        <v>ー</v>
      </c>
      <c r="L67" s="23" t="str">
        <f>[1]元データ!M57</f>
        <v>ー</v>
      </c>
      <c r="M67" s="12" t="str">
        <f>[1]元データ!D57</f>
        <v>048-574-5404</v>
      </c>
      <c r="N67" s="12" t="str">
        <f>[1]元データ!N57</f>
        <v>ー</v>
      </c>
      <c r="O67" s="12" t="str">
        <f>[1]元データ!O57</f>
        <v>ー</v>
      </c>
      <c r="P67" s="14" t="str">
        <f>[1]元データ!P57</f>
        <v>ー</v>
      </c>
    </row>
    <row r="68" spans="1:16" ht="22.5" customHeight="1" x14ac:dyDescent="0.4">
      <c r="A68" s="11" t="str">
        <f>[1]元データ!A58</f>
        <v>深谷市原郷</v>
      </c>
      <c r="B68" s="19" t="str">
        <f>[1]元データ!B58</f>
        <v>阪神調剤薬局深谷店</v>
      </c>
      <c r="C68" s="12" t="str">
        <f>[1]元データ!C58</f>
        <v>〇</v>
      </c>
      <c r="D68" s="13" t="str">
        <f>[1]元データ!E58</f>
        <v>深谷市原郷398番地5</v>
      </c>
      <c r="E68" s="22" t="str">
        <f>[1]元データ!F58</f>
        <v>08:00-18:30</v>
      </c>
      <c r="F68" s="23" t="str">
        <f>[1]元データ!G58</f>
        <v>08:00-18:30</v>
      </c>
      <c r="G68" s="23" t="str">
        <f>[1]元データ!H58</f>
        <v>08:00-18:30</v>
      </c>
      <c r="H68" s="23" t="str">
        <f>[1]元データ!I58</f>
        <v>08:00-18:30</v>
      </c>
      <c r="I68" s="23" t="str">
        <f>[1]元データ!J58</f>
        <v>08:00-18:30</v>
      </c>
      <c r="J68" s="23" t="str">
        <f>[1]元データ!K58</f>
        <v>08:00-17:00</v>
      </c>
      <c r="K68" s="23" t="str">
        <f>[1]元データ!L58</f>
        <v>ー</v>
      </c>
      <c r="L68" s="23" t="str">
        <f>[1]元データ!M58</f>
        <v>ー</v>
      </c>
      <c r="M68" s="12" t="str">
        <f>[1]元データ!D58</f>
        <v>048-551-6600</v>
      </c>
      <c r="N68" s="12" t="str">
        <f>[1]元データ!N58</f>
        <v>○</v>
      </c>
      <c r="O68" s="12" t="str">
        <f>[1]元データ!O58</f>
        <v>080-5789-0976</v>
      </c>
      <c r="P68" s="14" t="str">
        <f>[1]元データ!P58</f>
        <v>×</v>
      </c>
    </row>
    <row r="69" spans="1:16" ht="22.5" customHeight="1" x14ac:dyDescent="0.4">
      <c r="A69" s="11" t="str">
        <f>[1]元データ!A59</f>
        <v>深谷市国済寺</v>
      </c>
      <c r="B69" s="19" t="str">
        <f>[1]元データ!B59</f>
        <v>ひばり薬局国済寺店</v>
      </c>
      <c r="C69" s="12" t="str">
        <f>[1]元データ!C59</f>
        <v>〇</v>
      </c>
      <c r="D69" s="13" t="str">
        <f>[1]元データ!E59</f>
        <v>深谷市国済寺404-1</v>
      </c>
      <c r="E69" s="22" t="str">
        <f>[1]元データ!F59</f>
        <v>09:00-18:00</v>
      </c>
      <c r="F69" s="23" t="str">
        <f>[1]元データ!G59</f>
        <v>09:00-18:00</v>
      </c>
      <c r="G69" s="23" t="str">
        <f>[1]元データ!H59</f>
        <v>09:00-18:00</v>
      </c>
      <c r="H69" s="23" t="str">
        <f>[1]元データ!I59</f>
        <v>09:00-18:00</v>
      </c>
      <c r="I69" s="23" t="str">
        <f>[1]元データ!J59</f>
        <v>09:00-18:00</v>
      </c>
      <c r="J69" s="23" t="str">
        <f>[1]元データ!K59</f>
        <v>09:00-13:00</v>
      </c>
      <c r="K69" s="23" t="str">
        <f>[1]元データ!L59</f>
        <v>ー</v>
      </c>
      <c r="L69" s="23" t="str">
        <f>[1]元データ!M59</f>
        <v>ー</v>
      </c>
      <c r="M69" s="12" t="str">
        <f>[1]元データ!D59</f>
        <v>048-574-0225</v>
      </c>
      <c r="N69" s="12" t="str">
        <f>[1]元データ!N59</f>
        <v>○</v>
      </c>
      <c r="O69" s="12" t="str">
        <f>[1]元データ!O59</f>
        <v>080-7767-8579</v>
      </c>
      <c r="P69" s="14" t="str">
        <f>[1]元データ!P59</f>
        <v>×</v>
      </c>
    </row>
    <row r="70" spans="1:16" ht="22.5" customHeight="1" x14ac:dyDescent="0.4">
      <c r="A70" s="11" t="str">
        <f>[1]元データ!A60</f>
        <v>深谷市東方</v>
      </c>
      <c r="B70" s="19" t="str">
        <f>[1]元データ!B60</f>
        <v>ひばり薬局 つばき店</v>
      </c>
      <c r="C70" s="12" t="str">
        <f>[1]元データ!C60</f>
        <v>〇</v>
      </c>
      <c r="D70" s="13" t="str">
        <f>[1]元データ!E60</f>
        <v>深谷市東方３６８７－３</v>
      </c>
      <c r="E70" s="22" t="str">
        <f>[1]元データ!F60</f>
        <v>08:30-18:00</v>
      </c>
      <c r="F70" s="23" t="str">
        <f>[1]元データ!G60</f>
        <v>08:30-18:00</v>
      </c>
      <c r="G70" s="23" t="str">
        <f>[1]元データ!H60</f>
        <v>08:30-18:00</v>
      </c>
      <c r="H70" s="23" t="str">
        <f>[1]元データ!I60</f>
        <v>08:30-16:30</v>
      </c>
      <c r="I70" s="23" t="str">
        <f>[1]元データ!J60</f>
        <v>08:30-18:00</v>
      </c>
      <c r="J70" s="23" t="str">
        <f>[1]元データ!K60</f>
        <v>08:30-12:30</v>
      </c>
      <c r="K70" s="23" t="str">
        <f>[1]元データ!L60</f>
        <v>ー</v>
      </c>
      <c r="L70" s="23" t="str">
        <f>[1]元データ!M60</f>
        <v>ー</v>
      </c>
      <c r="M70" s="12" t="str">
        <f>[1]元データ!D60</f>
        <v>048-571-5335</v>
      </c>
      <c r="N70" s="12" t="str">
        <f>[1]元データ!N60</f>
        <v>○</v>
      </c>
      <c r="O70" s="12" t="str">
        <f>[1]元データ!O60</f>
        <v>080-7767-8581</v>
      </c>
      <c r="P70" s="14" t="str">
        <f>[1]元データ!P60</f>
        <v>×</v>
      </c>
    </row>
    <row r="71" spans="1:16" ht="22.5" customHeight="1" x14ac:dyDescent="0.4">
      <c r="A71" s="11" t="str">
        <f>[1]元データ!A61</f>
        <v>深谷市上柴町西</v>
      </c>
      <c r="B71" s="19" t="str">
        <f>[1]元データ!B61</f>
        <v>ひばり薬局日赤前店</v>
      </c>
      <c r="C71" s="12" t="str">
        <f>[1]元データ!C61</f>
        <v>〇</v>
      </c>
      <c r="D71" s="13" t="str">
        <f>[1]元データ!E61</f>
        <v>深谷市上柴町西2-22-18</v>
      </c>
      <c r="E71" s="22" t="str">
        <f>[1]元データ!F61</f>
        <v>08:45-18:00</v>
      </c>
      <c r="F71" s="23" t="str">
        <f>[1]元データ!G61</f>
        <v>08:45-18:00</v>
      </c>
      <c r="G71" s="23" t="str">
        <f>[1]元データ!H61</f>
        <v>08:45-18:00</v>
      </c>
      <c r="H71" s="23" t="str">
        <f>[1]元データ!I61</f>
        <v>08:45-18:00</v>
      </c>
      <c r="I71" s="23" t="str">
        <f>[1]元データ!J61</f>
        <v>08:45-18:00</v>
      </c>
      <c r="J71" s="23" t="str">
        <f>[1]元データ!K61</f>
        <v>ー</v>
      </c>
      <c r="K71" s="23" t="str">
        <f>[1]元データ!L61</f>
        <v>ー</v>
      </c>
      <c r="L71" s="23" t="str">
        <f>[1]元データ!M61</f>
        <v>ー</v>
      </c>
      <c r="M71" s="12" t="str">
        <f>[1]元データ!D61</f>
        <v>048-574-8008</v>
      </c>
      <c r="N71" s="12" t="str">
        <f>[1]元データ!N61</f>
        <v>〇</v>
      </c>
      <c r="O71" s="12" t="str">
        <f>[1]元データ!O61</f>
        <v>080-7767-8582</v>
      </c>
      <c r="P71" s="14" t="str">
        <f>[1]元データ!P61</f>
        <v>×</v>
      </c>
    </row>
    <row r="72" spans="1:16" ht="22.5" customHeight="1" x14ac:dyDescent="0.4">
      <c r="A72" s="11" t="str">
        <f>[1]元データ!A62</f>
        <v>深谷市萱場</v>
      </c>
      <c r="B72" s="19" t="str">
        <f>[1]元データ!B62</f>
        <v>ふかや薬局</v>
      </c>
      <c r="C72" s="12" t="str">
        <f>[1]元データ!C62</f>
        <v>〇</v>
      </c>
      <c r="D72" s="13" t="str">
        <f>[1]元データ!E62</f>
        <v>深谷市萱場372-2</v>
      </c>
      <c r="E72" s="22" t="str">
        <f>[1]元データ!F62</f>
        <v>09:00-18:30</v>
      </c>
      <c r="F72" s="23" t="str">
        <f>[1]元データ!G62</f>
        <v>09:00-18:30</v>
      </c>
      <c r="G72" s="23" t="str">
        <f>[1]元データ!H62</f>
        <v>09:00-18:30</v>
      </c>
      <c r="H72" s="23" t="str">
        <f>[1]元データ!I62</f>
        <v>09:00-12:30</v>
      </c>
      <c r="I72" s="23" t="str">
        <f>[1]元データ!J62</f>
        <v>09:00-18:30</v>
      </c>
      <c r="J72" s="23" t="str">
        <f>[1]元データ!K62</f>
        <v>09:00-12:30</v>
      </c>
      <c r="K72" s="23" t="str">
        <f>[1]元データ!L62</f>
        <v>ー</v>
      </c>
      <c r="L72" s="23" t="str">
        <f>[1]元データ!M62</f>
        <v>ー</v>
      </c>
      <c r="M72" s="12" t="str">
        <f>[1]元データ!D62</f>
        <v>048-575-2266</v>
      </c>
      <c r="N72" s="12" t="str">
        <f>[1]元データ!N62</f>
        <v>ー</v>
      </c>
      <c r="O72" s="12" t="str">
        <f>[1]元データ!O62</f>
        <v>ー</v>
      </c>
      <c r="P72" s="14" t="str">
        <f>[1]元データ!P62</f>
        <v>ー</v>
      </c>
    </row>
    <row r="73" spans="1:16" ht="39.75" customHeight="1" x14ac:dyDescent="0.4">
      <c r="A73" s="11" t="str">
        <f>[1]元データ!A63</f>
        <v>深谷市上柴町西</v>
      </c>
      <c r="B73" s="19" t="str">
        <f>[1]元データ!B63</f>
        <v>ふたば薬局</v>
      </c>
      <c r="C73" s="12" t="str">
        <f>[1]元データ!C63</f>
        <v>〇</v>
      </c>
      <c r="D73" s="13" t="str">
        <f>[1]元データ!E63</f>
        <v>深谷市上柴町西2-12-17</v>
      </c>
      <c r="E73" s="22" t="str">
        <f>[1]元データ!F63</f>
        <v>09:00-13:00 15:00-18:00</v>
      </c>
      <c r="F73" s="23" t="str">
        <f>[1]元データ!G63</f>
        <v>09:00-13:00 15:00-18:00</v>
      </c>
      <c r="G73" s="23" t="str">
        <f>[1]元データ!H63</f>
        <v>ー</v>
      </c>
      <c r="H73" s="23" t="str">
        <f>[1]元データ!I63</f>
        <v>09:00-13:00 15:00-18:00</v>
      </c>
      <c r="I73" s="23" t="str">
        <f>[1]元データ!J63</f>
        <v>09:00-13:00 15:00-18:00</v>
      </c>
      <c r="J73" s="23" t="str">
        <f>[1]元データ!K63</f>
        <v>09:00-13:00 15:00-18:00</v>
      </c>
      <c r="K73" s="23" t="str">
        <f>[1]元データ!L63</f>
        <v>ー</v>
      </c>
      <c r="L73" s="23" t="str">
        <f>[1]元データ!M63</f>
        <v>ー</v>
      </c>
      <c r="M73" s="12" t="str">
        <f>[1]元データ!D63</f>
        <v>048-571-8262</v>
      </c>
      <c r="N73" s="12" t="str">
        <f>[1]元データ!N63</f>
        <v>✕</v>
      </c>
      <c r="O73" s="12" t="str">
        <f>[1]元データ!O63</f>
        <v>080-7822-2128</v>
      </c>
      <c r="P73" s="14" t="str">
        <f>[1]元データ!P63</f>
        <v>×</v>
      </c>
    </row>
    <row r="74" spans="1:16" ht="22.5" customHeight="1" x14ac:dyDescent="0.4">
      <c r="A74" s="11" t="str">
        <f>[1]元データ!A64</f>
        <v>深谷市国済寺</v>
      </c>
      <c r="B74" s="19" t="str">
        <f>[1]元データ!B64</f>
        <v>プライム薬局</v>
      </c>
      <c r="C74" s="12" t="str">
        <f>[1]元データ!C64</f>
        <v>〇</v>
      </c>
      <c r="D74" s="13" t="str">
        <f>[1]元データ!E64</f>
        <v>深谷市国済寺465-1</v>
      </c>
      <c r="E74" s="22" t="str">
        <f>[1]元データ!F64</f>
        <v>08:15-18:00</v>
      </c>
      <c r="F74" s="23" t="str">
        <f>[1]元データ!G64</f>
        <v>08:15-18:00</v>
      </c>
      <c r="G74" s="23" t="str">
        <f>[1]元データ!H64</f>
        <v>08:15-18:00</v>
      </c>
      <c r="H74" s="23" t="str">
        <f>[1]元データ!I64</f>
        <v>08:15-18:00</v>
      </c>
      <c r="I74" s="23" t="str">
        <f>[1]元データ!J64</f>
        <v>08:15-18:00</v>
      </c>
      <c r="J74" s="23" t="str">
        <f>[1]元データ!K64</f>
        <v>08:15-18:00</v>
      </c>
      <c r="K74" s="23" t="str">
        <f>[1]元データ!L64</f>
        <v>ー</v>
      </c>
      <c r="L74" s="23" t="str">
        <f>[1]元データ!M64</f>
        <v>ー</v>
      </c>
      <c r="M74" s="12" t="str">
        <f>[1]元データ!D64</f>
        <v>048-501-7242</v>
      </c>
      <c r="N74" s="12" t="str">
        <f>[1]元データ!N64</f>
        <v>◯</v>
      </c>
      <c r="O74" s="12" t="str">
        <f>[1]元データ!O64</f>
        <v>048-501-7242(転送)</v>
      </c>
      <c r="P74" s="14" t="str">
        <f>[1]元データ!P64</f>
        <v>×</v>
      </c>
    </row>
    <row r="75" spans="1:16" ht="22.5" customHeight="1" x14ac:dyDescent="0.4">
      <c r="A75" s="11" t="str">
        <f>[1]元データ!A65</f>
        <v>深谷市仲町</v>
      </c>
      <c r="B75" s="19" t="str">
        <f>[1]元データ!B65</f>
        <v>ホームケア薬局　仲町店</v>
      </c>
      <c r="C75" s="12" t="str">
        <f>[1]元データ!C65</f>
        <v>〇</v>
      </c>
      <c r="D75" s="13" t="str">
        <f>[1]元データ!E65</f>
        <v>深谷市仲町5-1</v>
      </c>
      <c r="E75" s="22" t="str">
        <f>[1]元データ!F65</f>
        <v>09:00-18:00</v>
      </c>
      <c r="F75" s="23" t="str">
        <f>[1]元データ!G65</f>
        <v>09:00-18:00</v>
      </c>
      <c r="G75" s="23" t="str">
        <f>[1]元データ!H65</f>
        <v>09:00-18:00</v>
      </c>
      <c r="H75" s="23" t="str">
        <f>[1]元データ!I65</f>
        <v>09:00-18:00</v>
      </c>
      <c r="I75" s="23" t="str">
        <f>[1]元データ!J65</f>
        <v>09:00-18:00</v>
      </c>
      <c r="J75" s="23" t="str">
        <f>[1]元データ!K65</f>
        <v>09:00-13:00</v>
      </c>
      <c r="K75" s="23" t="str">
        <f>[1]元データ!L65</f>
        <v>ー</v>
      </c>
      <c r="L75" s="23" t="str">
        <f>[1]元データ!M65</f>
        <v>ー</v>
      </c>
      <c r="M75" s="12" t="str">
        <f>[1]元データ!D65</f>
        <v>048-575-4193</v>
      </c>
      <c r="N75" s="12" t="str">
        <f>[1]元データ!N65</f>
        <v>〇</v>
      </c>
      <c r="O75" s="12" t="str">
        <f>[1]元データ!O65</f>
        <v>080-9544-9988</v>
      </c>
      <c r="P75" s="14" t="str">
        <f>[1]元データ!P65</f>
        <v>×</v>
      </c>
    </row>
    <row r="76" spans="1:16" ht="22.5" customHeight="1" x14ac:dyDescent="0.4">
      <c r="A76" s="11" t="str">
        <f>[1]元データ!A66</f>
        <v>深谷市東方町</v>
      </c>
      <c r="B76" s="19" t="str">
        <f>[1]元データ!B66</f>
        <v>みるく薬局</v>
      </c>
      <c r="C76" s="12" t="str">
        <f>[1]元データ!C66</f>
        <v>〇</v>
      </c>
      <c r="D76" s="13" t="str">
        <f>[1]元データ!E66</f>
        <v>深谷市東方町1-10-29</v>
      </c>
      <c r="E76" s="22" t="str">
        <f>[1]元データ!F66</f>
        <v>09:00-17:30</v>
      </c>
      <c r="F76" s="23" t="str">
        <f>[1]元データ!G66</f>
        <v>09:00-17:30</v>
      </c>
      <c r="G76" s="23" t="str">
        <f>[1]元データ!H66</f>
        <v>09:00-12:00</v>
      </c>
      <c r="H76" s="23" t="str">
        <f>[1]元データ!I66</f>
        <v>09:00-17:30</v>
      </c>
      <c r="I76" s="23" t="str">
        <f>[1]元データ!J66</f>
        <v>09:00-17:30</v>
      </c>
      <c r="J76" s="23" t="str">
        <f>[1]元データ!K66</f>
        <v>09:00-12:00</v>
      </c>
      <c r="K76" s="23" t="str">
        <f>[1]元データ!L66</f>
        <v>ー</v>
      </c>
      <c r="L76" s="23" t="str">
        <f>[1]元データ!M66</f>
        <v>ー</v>
      </c>
      <c r="M76" s="12" t="str">
        <f>[1]元データ!D66</f>
        <v>048-598-5422</v>
      </c>
      <c r="N76" s="12" t="str">
        <f>[1]元データ!N66</f>
        <v>✕</v>
      </c>
      <c r="O76" s="12" t="str">
        <f>[1]元データ!O66</f>
        <v>ー</v>
      </c>
      <c r="P76" s="14" t="str">
        <f>[1]元データ!P66</f>
        <v>×</v>
      </c>
    </row>
    <row r="77" spans="1:16" ht="22.5" customHeight="1" x14ac:dyDescent="0.4">
      <c r="A77" s="11" t="str">
        <f>[1]元データ!A67</f>
        <v>深谷市上柴町西</v>
      </c>
      <c r="B77" s="19" t="str">
        <f>[1]元データ!B67</f>
        <v>ムサシノ薬局</v>
      </c>
      <c r="C77" s="12" t="str">
        <f>[1]元データ!C67</f>
        <v>〇</v>
      </c>
      <c r="D77" s="13" t="str">
        <f>[1]元データ!E67</f>
        <v>深谷市上柴町西3-8-14</v>
      </c>
      <c r="E77" s="22" t="str">
        <f>[1]元データ!F67</f>
        <v>09:00-18:00</v>
      </c>
      <c r="F77" s="23" t="str">
        <f>[1]元データ!G67</f>
        <v>09:00-18:00</v>
      </c>
      <c r="G77" s="23" t="str">
        <f>[1]元データ!H67</f>
        <v>ー</v>
      </c>
      <c r="H77" s="23" t="str">
        <f>[1]元データ!I67</f>
        <v>09:00-18:00</v>
      </c>
      <c r="I77" s="23" t="str">
        <f>[1]元データ!J67</f>
        <v>09:00-18:00</v>
      </c>
      <c r="J77" s="23" t="str">
        <f>[1]元データ!K67</f>
        <v>09:00-18:00</v>
      </c>
      <c r="K77" s="23" t="str">
        <f>[1]元データ!L67</f>
        <v>ー</v>
      </c>
      <c r="L77" s="23" t="str">
        <f>[1]元データ!M67</f>
        <v>ー</v>
      </c>
      <c r="M77" s="12" t="str">
        <f>[1]元データ!D67</f>
        <v>048-598-8145</v>
      </c>
      <c r="N77" s="12" t="str">
        <f>[1]元データ!N67</f>
        <v>◯</v>
      </c>
      <c r="O77" s="12" t="str">
        <f>[1]元データ!O67</f>
        <v>080-1257-6863</v>
      </c>
      <c r="P77" s="14" t="str">
        <f>[1]元データ!P67</f>
        <v>×</v>
      </c>
    </row>
    <row r="78" spans="1:16" ht="22.5" customHeight="1" x14ac:dyDescent="0.4">
      <c r="A78" s="11" t="str">
        <f>[1]元データ!A68</f>
        <v>深谷市稲荷町</v>
      </c>
      <c r="B78" s="19" t="str">
        <f>[1]元データ!B68</f>
        <v>山本博信堂薬局</v>
      </c>
      <c r="C78" s="12" t="str">
        <f>[1]元データ!C68</f>
        <v>〇</v>
      </c>
      <c r="D78" s="13" t="str">
        <f>[1]元データ!E68</f>
        <v>深谷市稲荷町2-1-37</v>
      </c>
      <c r="E78" s="22" t="str">
        <f>[1]元データ!F68</f>
        <v>09:00-18:00</v>
      </c>
      <c r="F78" s="23" t="str">
        <f>[1]元データ!G68</f>
        <v>09:00-18:00</v>
      </c>
      <c r="G78" s="23" t="str">
        <f>[1]元データ!H68</f>
        <v>09:00-18:00</v>
      </c>
      <c r="H78" s="23" t="str">
        <f>[1]元データ!I68</f>
        <v>09:00-18:00</v>
      </c>
      <c r="I78" s="23" t="str">
        <f>[1]元データ!J68</f>
        <v>09:00-18:00</v>
      </c>
      <c r="J78" s="23" t="str">
        <f>[1]元データ!K68</f>
        <v>09:00-18:00</v>
      </c>
      <c r="K78" s="23" t="str">
        <f>[1]元データ!L68</f>
        <v>ー</v>
      </c>
      <c r="L78" s="23" t="str">
        <f>[1]元データ!M68</f>
        <v>ー</v>
      </c>
      <c r="M78" s="12" t="str">
        <f>[1]元データ!D68</f>
        <v>048-571-0218</v>
      </c>
      <c r="N78" s="12" t="str">
        <f>[1]元データ!N68</f>
        <v>ー</v>
      </c>
      <c r="O78" s="12" t="str">
        <f>[1]元データ!O68</f>
        <v>ー</v>
      </c>
      <c r="P78" s="14" t="str">
        <f>[1]元データ!P68</f>
        <v>ー</v>
      </c>
    </row>
    <row r="79" spans="1:16" ht="22.5" customHeight="1" x14ac:dyDescent="0.4">
      <c r="A79" s="11" t="str">
        <f>[1]元データ!A69</f>
        <v>深谷市榛沢新田</v>
      </c>
      <c r="B79" s="19" t="str">
        <f>[1]元データ!B69</f>
        <v>薬局みらい</v>
      </c>
      <c r="C79" s="12" t="str">
        <f>[1]元データ!C69</f>
        <v>〇</v>
      </c>
      <c r="D79" s="13" t="str">
        <f>[1]元データ!E69</f>
        <v>深谷市榛沢新田910-6</v>
      </c>
      <c r="E79" s="22" t="str">
        <f>[1]元データ!F69</f>
        <v>09:00-18:00</v>
      </c>
      <c r="F79" s="23" t="str">
        <f>[1]元データ!G69</f>
        <v>09:00-18:00</v>
      </c>
      <c r="G79" s="23" t="str">
        <f>[1]元データ!H69</f>
        <v>09:00-18:00</v>
      </c>
      <c r="H79" s="23" t="str">
        <f>[1]元データ!I69</f>
        <v>09:00-12:00</v>
      </c>
      <c r="I79" s="23" t="str">
        <f>[1]元データ!J69</f>
        <v>09:00-18:00</v>
      </c>
      <c r="J79" s="23" t="str">
        <f>[1]元データ!K69</f>
        <v>09:00-17:00</v>
      </c>
      <c r="K79" s="23" t="str">
        <f>[1]元データ!L69</f>
        <v>ー</v>
      </c>
      <c r="L79" s="23" t="str">
        <f>[1]元データ!M69</f>
        <v>ー</v>
      </c>
      <c r="M79" s="12" t="str">
        <f>[1]元データ!D69</f>
        <v>048-598-4007</v>
      </c>
      <c r="N79" s="12" t="str">
        <f>[1]元データ!N69</f>
        <v>◯</v>
      </c>
      <c r="O79" s="12" t="str">
        <f>[1]元データ!O69</f>
        <v>048-598-4007(転送)</v>
      </c>
      <c r="P79" s="14" t="str">
        <f>[1]元データ!P69</f>
        <v>×</v>
      </c>
    </row>
    <row r="81" spans="1:16" ht="19.5" x14ac:dyDescent="0.4">
      <c r="A81" s="34" t="s">
        <v>32</v>
      </c>
      <c r="B81" s="34"/>
      <c r="C81" s="34"/>
      <c r="D81" s="34"/>
      <c r="E81" s="34"/>
      <c r="F81" s="34"/>
      <c r="G81" s="34"/>
      <c r="H81" s="34"/>
      <c r="I81" s="34"/>
      <c r="J81" s="34"/>
      <c r="K81" s="34"/>
      <c r="L81" s="34"/>
      <c r="M81" s="34"/>
      <c r="N81" s="34"/>
      <c r="O81" s="34"/>
      <c r="P81" s="34"/>
    </row>
    <row r="82" spans="1:16" ht="22.5" x14ac:dyDescent="0.4">
      <c r="A82" s="16" t="s">
        <v>33</v>
      </c>
    </row>
    <row r="83" spans="1:16" ht="19.5" thickBot="1" x14ac:dyDescent="0.45"/>
    <row r="84" spans="1:16" ht="22.5" x14ac:dyDescent="0.4">
      <c r="A84" s="27" t="s">
        <v>34</v>
      </c>
      <c r="B84" s="28"/>
      <c r="C84" s="28"/>
      <c r="D84" s="28"/>
      <c r="E84" s="28"/>
      <c r="F84" s="28"/>
      <c r="G84" s="28"/>
      <c r="H84" s="28"/>
      <c r="I84" s="28"/>
      <c r="J84" s="28"/>
      <c r="K84" s="28"/>
      <c r="L84" s="28"/>
      <c r="M84" s="28"/>
      <c r="N84" s="28"/>
      <c r="O84" s="28"/>
      <c r="P84" s="29"/>
    </row>
    <row r="85" spans="1:16" ht="23.25" thickBot="1" x14ac:dyDescent="0.45">
      <c r="A85" s="24" t="s">
        <v>35</v>
      </c>
      <c r="B85" s="25"/>
      <c r="C85" s="25"/>
      <c r="D85" s="25"/>
      <c r="E85" s="25"/>
      <c r="F85" s="25"/>
      <c r="G85" s="25"/>
      <c r="H85" s="25"/>
      <c r="I85" s="25"/>
      <c r="J85" s="25"/>
      <c r="K85" s="25"/>
      <c r="L85" s="25"/>
      <c r="M85" s="25"/>
      <c r="N85" s="25"/>
      <c r="O85" s="25"/>
      <c r="P85" s="26"/>
    </row>
    <row r="86" spans="1:16" ht="20.25" thickBot="1" x14ac:dyDescent="0.45">
      <c r="A86" s="17"/>
      <c r="B86" s="17"/>
      <c r="C86" s="17"/>
      <c r="D86" s="17"/>
      <c r="E86" s="17"/>
      <c r="F86" s="17"/>
      <c r="G86" s="17"/>
      <c r="H86" s="17"/>
      <c r="I86" s="17"/>
      <c r="J86" s="17"/>
      <c r="K86" s="17"/>
      <c r="L86" s="17"/>
      <c r="M86" s="17"/>
      <c r="N86" s="17"/>
      <c r="O86" s="17"/>
      <c r="P86" s="17"/>
    </row>
    <row r="87" spans="1:16" ht="22.5" x14ac:dyDescent="0.4">
      <c r="A87" s="27" t="s">
        <v>36</v>
      </c>
      <c r="B87" s="28"/>
      <c r="C87" s="28"/>
      <c r="D87" s="28"/>
      <c r="E87" s="28"/>
      <c r="F87" s="28"/>
      <c r="G87" s="28"/>
      <c r="H87" s="28"/>
      <c r="I87" s="28"/>
      <c r="J87" s="28"/>
      <c r="K87" s="28"/>
      <c r="L87" s="28"/>
      <c r="M87" s="28"/>
      <c r="N87" s="28"/>
      <c r="O87" s="28"/>
      <c r="P87" s="29"/>
    </row>
    <row r="88" spans="1:16" ht="23.25" thickBot="1" x14ac:dyDescent="0.45">
      <c r="A88" s="24" t="s">
        <v>37</v>
      </c>
      <c r="B88" s="25"/>
      <c r="C88" s="25"/>
      <c r="D88" s="25"/>
      <c r="E88" s="25"/>
      <c r="F88" s="25"/>
      <c r="G88" s="25"/>
      <c r="H88" s="25"/>
      <c r="I88" s="25"/>
      <c r="J88" s="25"/>
      <c r="K88" s="25"/>
      <c r="L88" s="25"/>
      <c r="M88" s="25"/>
      <c r="N88" s="25"/>
      <c r="O88" s="25"/>
      <c r="P88" s="26"/>
    </row>
  </sheetData>
  <mergeCells count="31">
    <mergeCell ref="A12:P12"/>
    <mergeCell ref="A1:P1"/>
    <mergeCell ref="A2:P2"/>
    <mergeCell ref="A3:P3"/>
    <mergeCell ref="A4:P4"/>
    <mergeCell ref="A5:P5"/>
    <mergeCell ref="A6:P6"/>
    <mergeCell ref="A7:P7"/>
    <mergeCell ref="A8:P8"/>
    <mergeCell ref="A9:P9"/>
    <mergeCell ref="A10:P10"/>
    <mergeCell ref="A11:P11"/>
    <mergeCell ref="A13:P13"/>
    <mergeCell ref="A15:D15"/>
    <mergeCell ref="E15:P15"/>
    <mergeCell ref="A16:A18"/>
    <mergeCell ref="B16:B18"/>
    <mergeCell ref="C16:C18"/>
    <mergeCell ref="D16:D18"/>
    <mergeCell ref="E16:M16"/>
    <mergeCell ref="N16:P16"/>
    <mergeCell ref="E17:L17"/>
    <mergeCell ref="A85:P85"/>
    <mergeCell ref="A87:P87"/>
    <mergeCell ref="A88:P88"/>
    <mergeCell ref="M17:M18"/>
    <mergeCell ref="N17:N18"/>
    <mergeCell ref="O17:O18"/>
    <mergeCell ref="P17:P18"/>
    <mergeCell ref="A81:P81"/>
    <mergeCell ref="A84:P84"/>
  </mergeCells>
  <phoneticPr fontId="2"/>
  <printOptions horizontalCentered="1"/>
  <pageMargins left="0.70866141732283472" right="0.70866141732283472" top="0.74803149606299213" bottom="0.74803149606299213" header="0.31496062992125984" footer="0.31496062992125984"/>
  <pageSetup paperSize="8" scale="59" fitToHeight="20"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公表例（外来対応）</vt:lpstr>
      <vt:lpstr>'公表例（外来対応）'!Print_Area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kawasaki</dc:creator>
  <cp:lastModifiedBy>kawasaki</cp:lastModifiedBy>
  <dcterms:created xsi:type="dcterms:W3CDTF">2024-06-24T01:09:26Z</dcterms:created>
  <dcterms:modified xsi:type="dcterms:W3CDTF">2025-10-28T04:32:04Z</dcterms:modified>
</cp:coreProperties>
</file>